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yuya.tsuchida\Desktop\2025.3期1Q決算短信\00_Webチームへの依頼\日本語版\"/>
    </mc:Choice>
  </mc:AlternateContent>
  <xr:revisionPtr revIDLastSave="0" documentId="13_ncr:1_{9FC1106F-9A01-4DE4-8ABF-67F379AD542E}" xr6:coauthVersionLast="47" xr6:coauthVersionMax="47" xr10:uidLastSave="{00000000-0000-0000-0000-000000000000}"/>
  <bookViews>
    <workbookView xWindow="390" yWindow="390" windowWidth="12795" windowHeight="11175" firstSheet="4" activeTab="4" xr2:uid="{163ADE44-27ED-456F-B29E-1591DC8652A5}"/>
  </bookViews>
  <sheets>
    <sheet name="目次" sheetId="1" r:id="rId1"/>
    <sheet name="社会（単体各種データ）" sheetId="2" r:id="rId2"/>
    <sheet name="社会（連結従業員数）" sheetId="6" r:id="rId3"/>
    <sheet name="環境（単体各種データ）" sheetId="3" r:id="rId4"/>
    <sheet name="ガバナンス（単体各種データ）"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2" l="1"/>
  <c r="I29" i="2"/>
  <c r="H29" i="2"/>
  <c r="G29" i="2"/>
  <c r="F29" i="2"/>
  <c r="E29" i="2"/>
  <c r="D29" i="2"/>
  <c r="C29" i="2"/>
  <c r="K29" i="2"/>
</calcChain>
</file>

<file path=xl/sharedStrings.xml><?xml version="1.0" encoding="utf-8"?>
<sst xmlns="http://schemas.openxmlformats.org/spreadsheetml/2006/main" count="215" uniqueCount="114">
  <si>
    <t>ESGデータ【通期】</t>
    <rPh sb="7" eb="9">
      <t>ツウキ</t>
    </rPh>
    <phoneticPr fontId="6"/>
  </si>
  <si>
    <t>株式会社ラック</t>
    <rPh sb="0" eb="4">
      <t>カブシキガイシャ</t>
    </rPh>
    <phoneticPr fontId="9"/>
  </si>
  <si>
    <t>期間　社会、環境、ガバナンス関連データ：2016年３月期～</t>
    <rPh sb="0" eb="2">
      <t>キカン</t>
    </rPh>
    <rPh sb="6" eb="8">
      <t>カンキョウ</t>
    </rPh>
    <rPh sb="14" eb="16">
      <t>カンレン</t>
    </rPh>
    <rPh sb="21" eb="22">
      <t>ネン</t>
    </rPh>
    <rPh sb="23" eb="25">
      <t>ゲツキ</t>
    </rPh>
    <phoneticPr fontId="6"/>
  </si>
  <si>
    <t>　　　連結従業員数：2008年３月期～</t>
    <rPh sb="3" eb="5">
      <t>レンケツ</t>
    </rPh>
    <phoneticPr fontId="6"/>
  </si>
  <si>
    <t>目次</t>
    <rPh sb="0" eb="2">
      <t>モクジ</t>
    </rPh>
    <phoneticPr fontId="9"/>
  </si>
  <si>
    <t>社会</t>
    <rPh sb="0" eb="2">
      <t>シャカイ</t>
    </rPh>
    <phoneticPr fontId="9"/>
  </si>
  <si>
    <t>単体各種データ</t>
    <rPh sb="0" eb="2">
      <t>タンタイ</t>
    </rPh>
    <rPh sb="2" eb="4">
      <t>カクシュ</t>
    </rPh>
    <phoneticPr fontId="9"/>
  </si>
  <si>
    <t>連結従業員数</t>
    <rPh sb="0" eb="2">
      <t>レンケツ</t>
    </rPh>
    <rPh sb="2" eb="5">
      <t>ジュウギョウイン</t>
    </rPh>
    <rPh sb="5" eb="6">
      <t>スウ</t>
    </rPh>
    <phoneticPr fontId="9"/>
  </si>
  <si>
    <t>環境</t>
    <rPh sb="0" eb="2">
      <t>カンキョウ</t>
    </rPh>
    <phoneticPr fontId="9"/>
  </si>
  <si>
    <t>ガバナンス</t>
    <phoneticPr fontId="9"/>
  </si>
  <si>
    <t>（注）Webサイト掲載内容から、「従業員数」などを追記して掲載しております。</t>
    <rPh sb="1" eb="2">
      <t>チュウ</t>
    </rPh>
    <rPh sb="17" eb="20">
      <t>ジュウギョウイン</t>
    </rPh>
    <rPh sb="20" eb="21">
      <t>スウ</t>
    </rPh>
    <phoneticPr fontId="9"/>
  </si>
  <si>
    <t>社会データ</t>
    <rPh sb="0" eb="2">
      <t>シャカイ</t>
    </rPh>
    <phoneticPr fontId="3"/>
  </si>
  <si>
    <t>Webサイト掲載内容から、「従業員データ」などを追記して掲載しております。</t>
    <phoneticPr fontId="6"/>
  </si>
  <si>
    <t>【従業員データ（単体）】</t>
    <rPh sb="1" eb="4">
      <t>ジュウギョウイン</t>
    </rPh>
    <rPh sb="8" eb="10">
      <t>タンタイ</t>
    </rPh>
    <phoneticPr fontId="3"/>
  </si>
  <si>
    <t>（人）</t>
    <rPh sb="1" eb="2">
      <t>ニン</t>
    </rPh>
    <phoneticPr fontId="3"/>
  </si>
  <si>
    <t>2016/3</t>
  </si>
  <si>
    <t>2017/3</t>
  </si>
  <si>
    <t>2018/3</t>
  </si>
  <si>
    <t>2019/3</t>
  </si>
  <si>
    <t>2020/3</t>
  </si>
  <si>
    <t>2021/3</t>
  </si>
  <si>
    <t>2022/3</t>
  </si>
  <si>
    <t>　従業員合計</t>
    <rPh sb="1" eb="4">
      <t>ジュウギョウイン</t>
    </rPh>
    <rPh sb="4" eb="6">
      <t>ゴウケイ</t>
    </rPh>
    <phoneticPr fontId="3"/>
  </si>
  <si>
    <t>　　　男性</t>
    <phoneticPr fontId="6"/>
  </si>
  <si>
    <t>　　　女性</t>
    <phoneticPr fontId="6"/>
  </si>
  <si>
    <t>　　女性社員比率（％）</t>
    <phoneticPr fontId="6"/>
  </si>
  <si>
    <t>　管理職数</t>
  </si>
  <si>
    <t>　　女性管理職比率（％）</t>
    <phoneticPr fontId="6"/>
  </si>
  <si>
    <t>　役員数</t>
    <rPh sb="1" eb="3">
      <t>ヤクイン</t>
    </rPh>
    <rPh sb="3" eb="4">
      <t>スウ</t>
    </rPh>
    <phoneticPr fontId="3"/>
  </si>
  <si>
    <t>　　女性役員比率（％）</t>
    <phoneticPr fontId="6"/>
  </si>
  <si>
    <t>　平均年齢（歳）</t>
    <phoneticPr fontId="6"/>
  </si>
  <si>
    <t>　平均勤続年数（年）</t>
    <phoneticPr fontId="6"/>
  </si>
  <si>
    <t>　新卒採用者数</t>
    <phoneticPr fontId="6"/>
  </si>
  <si>
    <t>　離職者数</t>
    <rPh sb="1" eb="4">
      <t>リショクシャ</t>
    </rPh>
    <phoneticPr fontId="3"/>
  </si>
  <si>
    <t>　　離職率（％）</t>
    <phoneticPr fontId="6"/>
  </si>
  <si>
    <r>
      <t>(</t>
    </r>
    <r>
      <rPr>
        <sz val="8"/>
        <color theme="1"/>
        <rFont val="メイリオ"/>
        <family val="3"/>
        <charset val="128"/>
      </rPr>
      <t>注）</t>
    </r>
    <phoneticPr fontId="3"/>
  </si>
  <si>
    <r>
      <t xml:space="preserve">1. </t>
    </r>
    <r>
      <rPr>
        <sz val="8"/>
        <color theme="1"/>
        <rFont val="メイリオ"/>
        <family val="3"/>
        <charset val="128"/>
      </rPr>
      <t>従業員数は、</t>
    </r>
    <r>
      <rPr>
        <sz val="8"/>
        <color theme="1"/>
        <rFont val="Arial"/>
        <family val="2"/>
      </rPr>
      <t>2017</t>
    </r>
    <r>
      <rPr>
        <sz val="8"/>
        <color theme="1"/>
        <rFont val="メイリオ"/>
        <family val="3"/>
        <charset val="128"/>
      </rPr>
      <t>年</t>
    </r>
    <r>
      <rPr>
        <sz val="8"/>
        <color theme="1"/>
        <rFont val="Arial"/>
        <family val="2"/>
      </rPr>
      <t>3</t>
    </r>
    <r>
      <rPr>
        <sz val="8"/>
        <color theme="1"/>
        <rFont val="メイリオ"/>
        <family val="3"/>
        <charset val="128"/>
      </rPr>
      <t>月期までは、当社から社外への出向者を除き、社外から当社への出向者および常用パートを含む就業人員とし、</t>
    </r>
    <r>
      <rPr>
        <sz val="8"/>
        <color theme="1"/>
        <rFont val="Arial"/>
        <family val="2"/>
      </rPr>
      <t>2018</t>
    </r>
    <r>
      <rPr>
        <sz val="8"/>
        <color theme="1"/>
        <rFont val="メイリオ"/>
        <family val="3"/>
        <charset val="128"/>
      </rPr>
      <t>年</t>
    </r>
    <r>
      <rPr>
        <sz val="8"/>
        <color theme="1"/>
        <rFont val="Arial"/>
        <family val="2"/>
      </rPr>
      <t>3</t>
    </r>
    <r>
      <rPr>
        <sz val="8"/>
        <color theme="1"/>
        <rFont val="メイリオ"/>
        <family val="3"/>
        <charset val="128"/>
      </rPr>
      <t>月期からは、
　これに加えて契約社員を含む就業人員としています。</t>
    </r>
    <phoneticPr fontId="6"/>
  </si>
  <si>
    <t>2. 役員数は、取締役（社外を除く）と執行役員を合計した人数です。</t>
    <rPh sb="3" eb="5">
      <t>ヤクイン</t>
    </rPh>
    <rPh sb="5" eb="6">
      <t>スウ</t>
    </rPh>
    <rPh sb="8" eb="11">
      <t>トリシマリヤク</t>
    </rPh>
    <rPh sb="12" eb="14">
      <t>シャガイ</t>
    </rPh>
    <rPh sb="15" eb="16">
      <t>ノゾ</t>
    </rPh>
    <rPh sb="19" eb="21">
      <t>シッコウ</t>
    </rPh>
    <rPh sb="21" eb="23">
      <t>ヤクイン</t>
    </rPh>
    <rPh sb="24" eb="26">
      <t>ゴウケイ</t>
    </rPh>
    <rPh sb="28" eb="30">
      <t>ニンズウ</t>
    </rPh>
    <phoneticPr fontId="6"/>
  </si>
  <si>
    <t>【就業制度の利用状況（単体）】</t>
    <rPh sb="1" eb="3">
      <t>シュウギョウ</t>
    </rPh>
    <rPh sb="3" eb="5">
      <t>セイド</t>
    </rPh>
    <rPh sb="6" eb="8">
      <t>リヨウ</t>
    </rPh>
    <rPh sb="8" eb="10">
      <t>ジョウキョウ</t>
    </rPh>
    <phoneticPr fontId="3"/>
  </si>
  <si>
    <t>　月所定外労働時間平均（時間）</t>
    <rPh sb="12" eb="13">
      <t>ジ</t>
    </rPh>
    <rPh sb="13" eb="14">
      <t>カン</t>
    </rPh>
    <phoneticPr fontId="2"/>
  </si>
  <si>
    <t>　年次有給休暇 平均利用日数（日）</t>
    <rPh sb="15" eb="16">
      <t>ニチ</t>
    </rPh>
    <phoneticPr fontId="2"/>
  </si>
  <si>
    <t>　育児休職取得者数（男性）</t>
    <phoneticPr fontId="6"/>
  </si>
  <si>
    <t>　育児休職取得者数（女性）</t>
    <phoneticPr fontId="6"/>
  </si>
  <si>
    <t>　育児による時短勤務取得者（男性）</t>
    <phoneticPr fontId="6"/>
  </si>
  <si>
    <t>　育児による時短勤務取得者（女性）</t>
    <phoneticPr fontId="6"/>
  </si>
  <si>
    <t>　看護・介護休職取得者（男性）</t>
    <phoneticPr fontId="6"/>
  </si>
  <si>
    <t>　看護・介護休職取得者（女性）</t>
    <phoneticPr fontId="6"/>
  </si>
  <si>
    <t>　看護・介護による時短勤務取得者（男性）</t>
    <rPh sb="9" eb="11">
      <t>ジタン</t>
    </rPh>
    <phoneticPr fontId="3"/>
  </si>
  <si>
    <t>　看護・介護による時短勤務取得者（女性）</t>
    <rPh sb="9" eb="11">
      <t>ジタン</t>
    </rPh>
    <phoneticPr fontId="3"/>
  </si>
  <si>
    <t>【再雇用者数（単体）】</t>
    <phoneticPr fontId="3"/>
  </si>
  <si>
    <t>　定年退職者数</t>
    <phoneticPr fontId="6"/>
  </si>
  <si>
    <t>　　うち、再雇用者数</t>
    <phoneticPr fontId="6"/>
  </si>
  <si>
    <t>　　　再雇用者比率（％）</t>
    <phoneticPr fontId="6"/>
  </si>
  <si>
    <t>（注）</t>
    <rPh sb="1" eb="2">
      <t>チュウ</t>
    </rPh>
    <phoneticPr fontId="3"/>
  </si>
  <si>
    <t>1. 定年退職者数＝定年退職者＋再雇用者数</t>
    <phoneticPr fontId="6"/>
  </si>
  <si>
    <t>2. 2020年3月期（2019年10月1日）より、定年年齢を60歳から65歳に延長しています。</t>
    <rPh sb="7" eb="8">
      <t>ネン</t>
    </rPh>
    <rPh sb="9" eb="10">
      <t>ガツ</t>
    </rPh>
    <rPh sb="10" eb="11">
      <t>キ</t>
    </rPh>
    <rPh sb="16" eb="17">
      <t>ネン</t>
    </rPh>
    <rPh sb="19" eb="20">
      <t>ガツ</t>
    </rPh>
    <rPh sb="21" eb="22">
      <t>ニチ</t>
    </rPh>
    <rPh sb="26" eb="28">
      <t>テイネン</t>
    </rPh>
    <rPh sb="28" eb="30">
      <t>ネンレイ</t>
    </rPh>
    <rPh sb="33" eb="34">
      <t>サイ</t>
    </rPh>
    <rPh sb="38" eb="39">
      <t>サイ</t>
    </rPh>
    <rPh sb="40" eb="42">
      <t>エンチョウ</t>
    </rPh>
    <phoneticPr fontId="6"/>
  </si>
  <si>
    <t xml:space="preserve"> </t>
    <phoneticPr fontId="6"/>
  </si>
  <si>
    <t>【障がい者雇用率（単体）】</t>
    <phoneticPr fontId="9"/>
  </si>
  <si>
    <t>身体障害者、知的障害者及び精神障碍者の数</t>
    <rPh sb="0" eb="2">
      <t>シンタイ</t>
    </rPh>
    <rPh sb="2" eb="5">
      <t>ショウガイシャ</t>
    </rPh>
    <rPh sb="6" eb="8">
      <t>チテキ</t>
    </rPh>
    <rPh sb="8" eb="10">
      <t>ショウガイ</t>
    </rPh>
    <rPh sb="10" eb="11">
      <t>シャ</t>
    </rPh>
    <rPh sb="11" eb="12">
      <t>オヨ</t>
    </rPh>
    <rPh sb="13" eb="15">
      <t>セイシン</t>
    </rPh>
    <rPh sb="15" eb="18">
      <t>ショウガイシャ</t>
    </rPh>
    <rPh sb="19" eb="20">
      <t>カズ</t>
    </rPh>
    <phoneticPr fontId="3"/>
  </si>
  <si>
    <t>　ラック単体（％）</t>
    <rPh sb="4" eb="6">
      <t>タンタイ</t>
    </rPh>
    <phoneticPr fontId="3"/>
  </si>
  <si>
    <t>連結従業員数データ</t>
    <rPh sb="0" eb="2">
      <t>レンケツ</t>
    </rPh>
    <rPh sb="2" eb="5">
      <t>ジュウギョウイン</t>
    </rPh>
    <rPh sb="5" eb="6">
      <t>スウ</t>
    </rPh>
    <phoneticPr fontId="9"/>
  </si>
  <si>
    <r>
      <rPr>
        <sz val="8"/>
        <color indexed="8"/>
        <rFont val="メイリオ"/>
        <family val="3"/>
        <charset val="128"/>
      </rPr>
      <t>（人）</t>
    </r>
    <rPh sb="1" eb="2">
      <t>ニン</t>
    </rPh>
    <phoneticPr fontId="6"/>
  </si>
  <si>
    <t>2008/3</t>
    <phoneticPr fontId="9"/>
  </si>
  <si>
    <t>2009/3</t>
    <phoneticPr fontId="9"/>
  </si>
  <si>
    <t>2010/3</t>
    <phoneticPr fontId="9"/>
  </si>
  <si>
    <t>2011/3</t>
    <phoneticPr fontId="9"/>
  </si>
  <si>
    <t>2012/3</t>
    <phoneticPr fontId="9"/>
  </si>
  <si>
    <t>2013/3</t>
    <phoneticPr fontId="9"/>
  </si>
  <si>
    <t>2014/3</t>
    <phoneticPr fontId="9"/>
  </si>
  <si>
    <t>2015/3</t>
    <phoneticPr fontId="9"/>
  </si>
  <si>
    <t>2016/3</t>
    <phoneticPr fontId="9"/>
  </si>
  <si>
    <t>2021/3</t>
    <phoneticPr fontId="6"/>
  </si>
  <si>
    <t>2022/3</t>
    <phoneticPr fontId="6"/>
  </si>
  <si>
    <t>セキュリティソリューションサービス（SSS)</t>
    <phoneticPr fontId="9"/>
  </si>
  <si>
    <t>システムインテグレーションサービス（SIS）</t>
    <phoneticPr fontId="6"/>
  </si>
  <si>
    <t>ディーラー事業</t>
    <rPh sb="5" eb="7">
      <t>ジギョウ</t>
    </rPh>
    <phoneticPr fontId="9"/>
  </si>
  <si>
    <t>-</t>
    <phoneticPr fontId="9"/>
  </si>
  <si>
    <t>管理部門</t>
  </si>
  <si>
    <t>合計</t>
  </si>
  <si>
    <r>
      <rPr>
        <sz val="8"/>
        <color rgb="FF000000"/>
        <rFont val="メイリオ"/>
        <family val="3"/>
        <charset val="128"/>
      </rPr>
      <t>（注）</t>
    </r>
    <rPh sb="1" eb="2">
      <t>チュウ</t>
    </rPh>
    <phoneticPr fontId="6"/>
  </si>
  <si>
    <t>1. 2009年３月期より、ディーラー事業を継承して2009年8月1日に設立した㈱アイティークルーを組み入れております（2015年3月期よりSIS事業に組み入れ）。</t>
    <rPh sb="19" eb="21">
      <t>ジギョウ</t>
    </rPh>
    <rPh sb="22" eb="24">
      <t>ケイショウ</t>
    </rPh>
    <rPh sb="36" eb="38">
      <t>セツリツ</t>
    </rPh>
    <rPh sb="64" eb="65">
      <t>ネン</t>
    </rPh>
    <rPh sb="66" eb="67">
      <t>ガツ</t>
    </rPh>
    <rPh sb="67" eb="68">
      <t>キ</t>
    </rPh>
    <rPh sb="73" eb="75">
      <t>ジギョウ</t>
    </rPh>
    <rPh sb="76" eb="77">
      <t>ク</t>
    </rPh>
    <rPh sb="78" eb="79">
      <t>イ</t>
    </rPh>
    <phoneticPr fontId="6"/>
  </si>
  <si>
    <t>2. 2018年3月期より、定年再雇用の増加や契約の長期化などを鑑み、契約社員を含めた基準に変更しています。加えて、主に管理部門において、関連する業務に沿った事業区分に見直しています。</t>
    <phoneticPr fontId="6"/>
  </si>
  <si>
    <t xml:space="preserve">    なお、ＳＳＳ、ＳＩＳの両事業に携わる従業員について、稼動状況を踏まえた区分としております。</t>
    <phoneticPr fontId="9"/>
  </si>
  <si>
    <t xml:space="preserve">    2017年3月末の人員数は同基準により遡及して算出していますが、2016年3月末以前については従来基準の人員数となっています。</t>
    <phoneticPr fontId="6"/>
  </si>
  <si>
    <t>3. 2019年3月期以降のSSS事業の連結従業員には、2018年4月2日に子会社化した㈱アジアンリンク (現 ㈱ラックサイバーリンク）の従業員が含まれております。</t>
    <rPh sb="17" eb="19">
      <t>ジギョウ</t>
    </rPh>
    <phoneticPr fontId="6"/>
  </si>
  <si>
    <t>4. 2022年3月末時点の連結従業員数は、SIS事業において、2021年6月28日にアイ・ネット・リリー・コーポレーション㈱の全株式を売却し、連結の範囲から除外していることから、同社の従業員数を除外しています。</t>
    <rPh sb="25" eb="27">
      <t>ジギョウ</t>
    </rPh>
    <phoneticPr fontId="6"/>
  </si>
  <si>
    <t>　 またSSS事業において、第１四半期に㈱アジアンリザレクションが㈱ラックサイバーリンクを存続会社として吸収合併したことによる減少影響があります。</t>
    <phoneticPr fontId="9"/>
  </si>
  <si>
    <t>環境データ</t>
    <rPh sb="0" eb="2">
      <t>カンキョウ</t>
    </rPh>
    <phoneticPr fontId="3"/>
  </si>
  <si>
    <t>【紙の使用量（単体）】</t>
    <rPh sb="1" eb="2">
      <t>カミ</t>
    </rPh>
    <rPh sb="3" eb="5">
      <t>シヨウ</t>
    </rPh>
    <rPh sb="5" eb="6">
      <t>リョウ</t>
    </rPh>
    <phoneticPr fontId="3"/>
  </si>
  <si>
    <t>（枚）</t>
    <rPh sb="1" eb="2">
      <t>マイ</t>
    </rPh>
    <phoneticPr fontId="3"/>
  </si>
  <si>
    <t>　使用量</t>
    <rPh sb="1" eb="4">
      <t>シヨウリョウ</t>
    </rPh>
    <phoneticPr fontId="3"/>
  </si>
  <si>
    <t>　従業員一人当たりの使用量</t>
    <rPh sb="1" eb="4">
      <t>ジュウギョウイン</t>
    </rPh>
    <rPh sb="4" eb="6">
      <t>ヒトリ</t>
    </rPh>
    <rPh sb="6" eb="7">
      <t>ア</t>
    </rPh>
    <rPh sb="10" eb="12">
      <t>シヨウ</t>
    </rPh>
    <rPh sb="12" eb="13">
      <t>リョウ</t>
    </rPh>
    <phoneticPr fontId="3"/>
  </si>
  <si>
    <t>（注）対象は平河町オフィス（本社）で、2020年3月期からは東陽町オフィスを含む。なお、平河町オフィスは2019年3月期、2020年３月期にフロアの増床をしております。</t>
    <rPh sb="1" eb="2">
      <t>チュウ</t>
    </rPh>
    <rPh sb="3" eb="5">
      <t>タイショウ</t>
    </rPh>
    <rPh sb="6" eb="9">
      <t>ヒラカワチョウ</t>
    </rPh>
    <rPh sb="14" eb="16">
      <t>ホンシャ</t>
    </rPh>
    <rPh sb="23" eb="24">
      <t>ネン</t>
    </rPh>
    <rPh sb="25" eb="27">
      <t>ガツキ</t>
    </rPh>
    <rPh sb="30" eb="33">
      <t>トウヨウチョウ</t>
    </rPh>
    <rPh sb="38" eb="39">
      <t>フク</t>
    </rPh>
    <rPh sb="44" eb="47">
      <t>ヒラカワチョウ</t>
    </rPh>
    <rPh sb="56" eb="57">
      <t>ネン</t>
    </rPh>
    <rPh sb="58" eb="60">
      <t>ガツキ</t>
    </rPh>
    <rPh sb="65" eb="66">
      <t>ネン</t>
    </rPh>
    <rPh sb="67" eb="69">
      <t>ガツキ</t>
    </rPh>
    <rPh sb="74" eb="76">
      <t>ゾウショウ</t>
    </rPh>
    <phoneticPr fontId="3"/>
  </si>
  <si>
    <t>【電気の使用量（単体）】</t>
    <rPh sb="1" eb="3">
      <t>デンキ</t>
    </rPh>
    <rPh sb="4" eb="6">
      <t>シヨウ</t>
    </rPh>
    <rPh sb="6" eb="7">
      <t>リョウ</t>
    </rPh>
    <phoneticPr fontId="3"/>
  </si>
  <si>
    <t>（注）対象は平河町オフィス（本社）。なお、2019年3月期、2020年３月期にフロアの増床をしております。</t>
    <rPh sb="1" eb="2">
      <t>チュウ</t>
    </rPh>
    <rPh sb="3" eb="5">
      <t>タイショウ</t>
    </rPh>
    <rPh sb="6" eb="9">
      <t>ヒラカワチョウ</t>
    </rPh>
    <rPh sb="14" eb="16">
      <t>ホンシャ</t>
    </rPh>
    <rPh sb="25" eb="26">
      <t>ネン</t>
    </rPh>
    <rPh sb="27" eb="29">
      <t>ガツキ</t>
    </rPh>
    <rPh sb="34" eb="35">
      <t>ネン</t>
    </rPh>
    <rPh sb="36" eb="38">
      <t>ガツキ</t>
    </rPh>
    <rPh sb="43" eb="45">
      <t>ゾウショウ</t>
    </rPh>
    <phoneticPr fontId="3"/>
  </si>
  <si>
    <t>ガバナンスデータ</t>
    <phoneticPr fontId="9"/>
  </si>
  <si>
    <t>【取締役の構成（単体）】</t>
    <rPh sb="1" eb="4">
      <t>トリシマリヤク</t>
    </rPh>
    <rPh sb="5" eb="7">
      <t>コウセイ</t>
    </rPh>
    <phoneticPr fontId="9"/>
  </si>
  <si>
    <t>（人）</t>
    <rPh sb="1" eb="2">
      <t>ニン</t>
    </rPh>
    <phoneticPr fontId="22"/>
  </si>
  <si>
    <t>2017/3</t>
    <phoneticPr fontId="9"/>
  </si>
  <si>
    <t>　取締役の人数</t>
    <rPh sb="1" eb="4">
      <t>トリシマリヤク</t>
    </rPh>
    <rPh sb="5" eb="7">
      <t>ニンズウ</t>
    </rPh>
    <phoneticPr fontId="24"/>
  </si>
  <si>
    <t>　社外取締役の人数</t>
    <rPh sb="1" eb="6">
      <t>シャガイトリシマリヤク</t>
    </rPh>
    <rPh sb="7" eb="9">
      <t>ニンズウ</t>
    </rPh>
    <phoneticPr fontId="24"/>
  </si>
  <si>
    <t>　　社外取締役の割合（％）</t>
    <rPh sb="2" eb="7">
      <t>シャガイトリシマリヤク</t>
    </rPh>
    <rPh sb="8" eb="9">
      <t>ワリ</t>
    </rPh>
    <rPh sb="9" eb="10">
      <t>ア</t>
    </rPh>
    <phoneticPr fontId="24"/>
  </si>
  <si>
    <t>　女性取締役の人数</t>
    <rPh sb="1" eb="6">
      <t>ジョセイトリシマリヤク</t>
    </rPh>
    <rPh sb="7" eb="9">
      <t>ニンズウ</t>
    </rPh>
    <phoneticPr fontId="9"/>
  </si>
  <si>
    <t>　　女性取締役の割合（％）</t>
    <rPh sb="2" eb="4">
      <t>ジョセイ</t>
    </rPh>
    <rPh sb="4" eb="7">
      <t>トリシマリヤク</t>
    </rPh>
    <rPh sb="8" eb="10">
      <t>ワリアイ</t>
    </rPh>
    <phoneticPr fontId="24"/>
  </si>
  <si>
    <t>2023/3</t>
    <phoneticPr fontId="6"/>
  </si>
  <si>
    <t>-</t>
    <phoneticPr fontId="6"/>
  </si>
  <si>
    <t>【育児休業取得率（単体）】</t>
    <rPh sb="9" eb="11">
      <t>タンタイ</t>
    </rPh>
    <phoneticPr fontId="6"/>
  </si>
  <si>
    <t>　売上100万円当たりの使用量</t>
    <rPh sb="1" eb="3">
      <t>ウリアゲ</t>
    </rPh>
    <rPh sb="6" eb="8">
      <t>マンエン</t>
    </rPh>
    <rPh sb="8" eb="9">
      <t>ア</t>
    </rPh>
    <rPh sb="12" eb="14">
      <t>シヨウ</t>
    </rPh>
    <rPh sb="14" eb="15">
      <t>リョウ</t>
    </rPh>
    <phoneticPr fontId="3"/>
  </si>
  <si>
    <t>育児休業取得率（％）</t>
    <rPh sb="0" eb="2">
      <t>イクジ</t>
    </rPh>
    <rPh sb="2" eb="4">
      <t>キュウギョウ</t>
    </rPh>
    <rPh sb="4" eb="6">
      <t>シュトク</t>
    </rPh>
    <rPh sb="6" eb="7">
      <t>リツ</t>
    </rPh>
    <phoneticPr fontId="9"/>
  </si>
  <si>
    <r>
      <rPr>
        <sz val="8"/>
        <rFont val="メイリオ"/>
        <family val="3"/>
        <charset val="128"/>
      </rPr>
      <t>（</t>
    </r>
    <r>
      <rPr>
        <sz val="8"/>
        <rFont val="Arial"/>
        <family val="2"/>
      </rPr>
      <t>Kwh</t>
    </r>
    <r>
      <rPr>
        <sz val="8"/>
        <rFont val="メイリオ"/>
        <family val="3"/>
        <charset val="128"/>
      </rPr>
      <t>）</t>
    </r>
  </si>
  <si>
    <t>2024/3</t>
    <phoneticPr fontId="6"/>
  </si>
  <si>
    <t>　中途採用者数</t>
    <rPh sb="1" eb="3">
      <t>チュウト</t>
    </rPh>
    <phoneticPr fontId="6"/>
  </si>
  <si>
    <t>3. 2024年3月期は、選択定年者を含めた定年退職者数です。</t>
    <rPh sb="7" eb="8">
      <t>ネン</t>
    </rPh>
    <rPh sb="9" eb="10">
      <t>ゲツ</t>
    </rPh>
    <rPh sb="10" eb="11">
      <t>キ</t>
    </rPh>
    <rPh sb="13" eb="15">
      <t>センタク</t>
    </rPh>
    <rPh sb="15" eb="17">
      <t>テイネン</t>
    </rPh>
    <rPh sb="17" eb="18">
      <t>シャ</t>
    </rPh>
    <rPh sb="19" eb="20">
      <t>フク</t>
    </rPh>
    <phoneticPr fontId="6"/>
  </si>
  <si>
    <t>（注）　取締役は、各決算期における7月現在の人数です。</t>
    <rPh sb="4" eb="7">
      <t>トリシマリヤク</t>
    </rPh>
    <rPh sb="9" eb="10">
      <t>カク</t>
    </rPh>
    <rPh sb="10" eb="12">
      <t>ケッサン</t>
    </rPh>
    <rPh sb="12" eb="13">
      <t>キ</t>
    </rPh>
    <rPh sb="18" eb="19">
      <t>ガツ</t>
    </rPh>
    <rPh sb="19" eb="21">
      <t>ゲンザイ</t>
    </rPh>
    <rPh sb="22" eb="24">
      <t>ニンズウ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</si>
</sst>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11"/>
      <color theme="1"/>
      <name val="メイリオ"/>
      <family val="3"/>
      <charset val="128"/>
    </font>
    <font>
      <u/>
      <sz val="11"/>
      <color theme="10"/>
      <name val="游ゴシック"/>
      <family val="2"/>
      <charset val="128"/>
      <scheme val="minor"/>
    </font>
    <font>
      <sz val="6"/>
      <name val="游ゴシック"/>
      <family val="2"/>
      <charset val="128"/>
      <scheme val="minor"/>
    </font>
    <font>
      <sz val="18"/>
      <color theme="1"/>
      <name val="メイリオ"/>
      <family val="3"/>
      <charset val="128"/>
    </font>
    <font>
      <sz val="12"/>
      <color theme="1"/>
      <name val="メイリオ"/>
      <family val="3"/>
      <charset val="128"/>
    </font>
    <font>
      <sz val="6"/>
      <name val="游ゴシック"/>
      <family val="3"/>
      <charset val="128"/>
      <scheme val="minor"/>
    </font>
    <font>
      <sz val="12"/>
      <name val="メイリオ"/>
      <family val="3"/>
      <charset val="128"/>
    </font>
    <font>
      <sz val="8"/>
      <name val="メイリオ"/>
      <family val="3"/>
      <charset val="128"/>
    </font>
    <font>
      <sz val="8"/>
      <color theme="1"/>
      <name val="メイリオ"/>
      <family val="3"/>
      <charset val="128"/>
    </font>
    <font>
      <b/>
      <sz val="16"/>
      <color theme="1"/>
      <name val="メイリオ"/>
      <family val="3"/>
      <charset val="128"/>
    </font>
    <font>
      <b/>
      <sz val="12"/>
      <color theme="1"/>
      <name val="メイリオ"/>
      <family val="3"/>
      <charset val="128"/>
    </font>
    <font>
      <sz val="10"/>
      <color theme="1"/>
      <name val="メイリオ"/>
      <family val="3"/>
      <charset val="128"/>
    </font>
    <font>
      <sz val="10"/>
      <name val="Arial"/>
      <family val="2"/>
    </font>
    <font>
      <sz val="10"/>
      <name val="メイリオ"/>
      <family val="3"/>
      <charset val="128"/>
    </font>
    <font>
      <sz val="11"/>
      <color theme="1"/>
      <name val="游ゴシック"/>
      <family val="2"/>
      <scheme val="minor"/>
    </font>
    <font>
      <sz val="8"/>
      <color indexed="8"/>
      <name val="メイリオ"/>
      <family val="3"/>
      <charset val="128"/>
    </font>
    <font>
      <sz val="10"/>
      <color theme="1"/>
      <name val="Arial"/>
      <family val="2"/>
    </font>
    <font>
      <sz val="10"/>
      <color indexed="8"/>
      <name val="Arial"/>
      <family val="2"/>
    </font>
    <font>
      <sz val="6"/>
      <name val="ＭＳ Ｐゴシック"/>
      <family val="3"/>
      <charset val="128"/>
    </font>
    <font>
      <sz val="9"/>
      <color theme="1"/>
      <name val="メイリオ"/>
      <family val="3"/>
      <charset val="128"/>
    </font>
    <font>
      <b/>
      <sz val="10"/>
      <color indexed="8"/>
      <name val="Helvetica"/>
    </font>
    <font>
      <sz val="8"/>
      <color rgb="FF000000"/>
      <name val="メイリオ"/>
      <family val="3"/>
      <charset val="128"/>
    </font>
    <font>
      <u/>
      <sz val="11"/>
      <color rgb="FF0070C0"/>
      <name val="メイリオ"/>
      <family val="3"/>
      <charset val="128"/>
    </font>
    <font>
      <sz val="11"/>
      <color theme="1"/>
      <name val="Arial"/>
      <family val="2"/>
    </font>
    <font>
      <sz val="8"/>
      <color theme="1"/>
      <name val="Arial"/>
      <family val="2"/>
    </font>
    <font>
      <b/>
      <sz val="16"/>
      <color theme="1"/>
      <name val="Arial"/>
      <family val="2"/>
    </font>
    <font>
      <b/>
      <sz val="12"/>
      <color theme="1"/>
      <name val="Arial"/>
      <family val="2"/>
    </font>
    <font>
      <sz val="8"/>
      <color indexed="8"/>
      <name val="Arial"/>
      <family val="2"/>
    </font>
    <font>
      <b/>
      <sz val="10"/>
      <name val="Arial"/>
      <family val="2"/>
    </font>
    <font>
      <sz val="8"/>
      <color rgb="FF000000"/>
      <name val="Arial"/>
      <family val="2"/>
    </font>
    <font>
      <sz val="9"/>
      <color rgb="FF000000"/>
      <name val="Arial"/>
      <family val="2"/>
    </font>
    <font>
      <b/>
      <sz val="9"/>
      <color theme="1"/>
      <name val="Arial"/>
      <family val="2"/>
    </font>
    <font>
      <sz val="10"/>
      <color indexed="8"/>
      <name val="メイリオ"/>
      <family val="3"/>
      <charset val="128"/>
    </font>
    <font>
      <sz val="9"/>
      <color indexed="8"/>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
      <b/>
      <sz val="10"/>
      <name val="メイリオ"/>
      <family val="3"/>
      <charset val="128"/>
    </font>
    <font>
      <sz val="11"/>
      <name val="Arial"/>
      <family val="2"/>
    </font>
    <font>
      <b/>
      <sz val="11"/>
      <name val="メイリオ"/>
      <family val="3"/>
      <charset val="128"/>
    </font>
    <font>
      <sz val="8"/>
      <name val="Arial"/>
      <family val="2"/>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21">
    <border>
      <left/>
      <right/>
      <top/>
      <bottom/>
      <diagonal/>
    </border>
    <border>
      <left/>
      <right/>
      <top/>
      <bottom style="thin">
        <color indexed="64"/>
      </bottom>
      <diagonal/>
    </border>
    <border>
      <left/>
      <right/>
      <top style="thin">
        <color auto="1"/>
      </top>
      <bottom/>
      <diagonal/>
    </border>
    <border>
      <left/>
      <right style="thin">
        <color indexed="64"/>
      </right>
      <top/>
      <bottom/>
      <diagonal/>
    </border>
    <border>
      <left/>
      <right/>
      <top style="thin">
        <color indexed="8"/>
      </top>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1" fillId="0" borderId="0">
      <alignment vertical="center"/>
    </xf>
    <xf numFmtId="0" fontId="21" fillId="0" borderId="0" applyNumberFormat="0" applyFill="0" applyBorder="0" applyProtection="0"/>
    <xf numFmtId="38" fontId="18" fillId="0" borderId="0" applyFont="0" applyFill="0" applyBorder="0" applyAlignment="0" applyProtection="0">
      <alignment vertical="center"/>
    </xf>
    <xf numFmtId="38" fontId="21" fillId="0" borderId="0" applyFont="0" applyFill="0" applyBorder="0" applyAlignment="0" applyProtection="0">
      <alignment vertical="center"/>
    </xf>
  </cellStyleXfs>
  <cellXfs count="133">
    <xf numFmtId="0" fontId="0" fillId="0" borderId="0" xfId="0">
      <alignment vertical="center"/>
    </xf>
    <xf numFmtId="0" fontId="20" fillId="3" borderId="8" xfId="0" applyFont="1" applyFill="1" applyBorder="1" applyAlignment="1">
      <alignment horizontal="center" vertical="center"/>
    </xf>
    <xf numFmtId="38" fontId="20" fillId="0" borderId="0" xfId="1" applyFont="1" applyBorder="1">
      <alignment vertical="center"/>
    </xf>
    <xf numFmtId="38" fontId="20" fillId="0" borderId="1" xfId="1" applyFont="1" applyBorder="1">
      <alignment vertical="center"/>
    </xf>
    <xf numFmtId="0" fontId="20" fillId="0" borderId="1" xfId="0" applyFont="1" applyBorder="1">
      <alignment vertical="center"/>
    </xf>
    <xf numFmtId="177" fontId="20" fillId="0" borderId="0" xfId="1" applyNumberFormat="1" applyFont="1" applyBorder="1">
      <alignment vertical="center"/>
    </xf>
    <xf numFmtId="176" fontId="20" fillId="0" borderId="0" xfId="0" applyNumberFormat="1" applyFont="1">
      <alignment vertical="center"/>
    </xf>
    <xf numFmtId="0" fontId="20" fillId="3" borderId="8" xfId="5" quotePrefix="1" applyFont="1" applyFill="1" applyBorder="1" applyAlignment="1">
      <alignment horizontal="center" vertical="center"/>
    </xf>
    <xf numFmtId="38" fontId="20" fillId="0" borderId="0" xfId="6" applyFont="1" applyFill="1" applyBorder="1" applyAlignment="1">
      <alignment vertical="center"/>
    </xf>
    <xf numFmtId="38" fontId="20" fillId="0" borderId="0" xfId="7" applyFont="1" applyFill="1" applyBorder="1" applyAlignment="1">
      <alignment vertical="center"/>
    </xf>
    <xf numFmtId="38" fontId="20" fillId="0" borderId="0" xfId="5" applyNumberFormat="1" applyFont="1" applyFill="1" applyBorder="1" applyAlignment="1">
      <alignment vertical="center"/>
    </xf>
    <xf numFmtId="0" fontId="20" fillId="0" borderId="0" xfId="5" applyFont="1" applyFill="1" applyBorder="1" applyAlignment="1">
      <alignment vertical="center"/>
    </xf>
    <xf numFmtId="177" fontId="20" fillId="0" borderId="1" xfId="7" applyNumberFormat="1" applyFont="1" applyFill="1" applyBorder="1" applyAlignment="1">
      <alignment vertical="center"/>
    </xf>
    <xf numFmtId="0" fontId="20" fillId="0" borderId="2" xfId="5" applyFont="1" applyFill="1" applyBorder="1" applyAlignment="1">
      <alignment vertical="center"/>
    </xf>
    <xf numFmtId="176" fontId="20" fillId="0" borderId="1" xfId="5" applyNumberFormat="1" applyFont="1" applyFill="1" applyBorder="1" applyAlignment="1">
      <alignment vertical="center"/>
    </xf>
    <xf numFmtId="49" fontId="16" fillId="2" borderId="13" xfId="0" applyNumberFormat="1" applyFont="1" applyFill="1" applyBorder="1" applyAlignment="1">
      <alignment horizontal="right" vertical="center" indent="1"/>
    </xf>
    <xf numFmtId="49" fontId="16" fillId="2" borderId="14" xfId="0" applyNumberFormat="1" applyFont="1" applyFill="1" applyBorder="1" applyAlignment="1">
      <alignment horizontal="right" vertical="center" indent="1"/>
    </xf>
    <xf numFmtId="38" fontId="16" fillId="0" borderId="0" xfId="6" applyFont="1" applyFill="1" applyBorder="1" applyAlignment="1">
      <alignment vertical="center"/>
    </xf>
    <xf numFmtId="38" fontId="16" fillId="0" borderId="4" xfId="6" applyFont="1" applyFill="1" applyBorder="1" applyAlignment="1">
      <alignment vertical="center"/>
    </xf>
    <xf numFmtId="38" fontId="16" fillId="0" borderId="0" xfId="6" applyFont="1" applyFill="1" applyBorder="1" applyAlignment="1">
      <alignment horizontal="right" vertical="center"/>
    </xf>
    <xf numFmtId="38" fontId="16" fillId="0" borderId="1" xfId="6" applyFont="1" applyFill="1" applyBorder="1" applyAlignment="1">
      <alignment vertical="center"/>
    </xf>
    <xf numFmtId="0" fontId="27" fillId="0" borderId="0" xfId="0" applyFont="1" applyAlignment="1"/>
    <xf numFmtId="0" fontId="27"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28" fillId="0" borderId="0" xfId="0" applyFont="1" applyAlignment="1">
      <alignment vertical="center" wrapText="1"/>
    </xf>
    <xf numFmtId="0" fontId="29" fillId="0" borderId="0" xfId="0" applyFont="1" applyAlignment="1"/>
    <xf numFmtId="49" fontId="31" fillId="0" borderId="0" xfId="0" applyNumberFormat="1" applyFont="1" applyAlignment="1">
      <alignment horizontal="right" vertical="center"/>
    </xf>
    <xf numFmtId="0" fontId="32" fillId="2" borderId="12" xfId="0" applyFont="1" applyFill="1" applyBorder="1" applyAlignment="1">
      <alignment horizontal="left" vertical="center" wrapText="1" indent="1"/>
    </xf>
    <xf numFmtId="0" fontId="20" fillId="0" borderId="0" xfId="0" applyFont="1" applyAlignment="1"/>
    <xf numFmtId="38" fontId="33" fillId="0" borderId="0" xfId="6" applyFont="1" applyAlignment="1">
      <alignment horizontal="left" vertical="center" readingOrder="1"/>
    </xf>
    <xf numFmtId="38" fontId="34" fillId="0" borderId="0" xfId="6" applyFont="1" applyAlignment="1">
      <alignment horizontal="left" vertical="center" readingOrder="1"/>
    </xf>
    <xf numFmtId="0" fontId="30" fillId="0" borderId="0" xfId="0" applyFont="1" applyAlignment="1"/>
    <xf numFmtId="177" fontId="35" fillId="0" borderId="0" xfId="7" applyNumberFormat="1" applyFont="1" applyFill="1" applyBorder="1" applyAlignment="1">
      <alignment vertical="center"/>
    </xf>
    <xf numFmtId="49" fontId="17" fillId="0" borderId="5" xfId="0" applyNumberFormat="1" applyFont="1" applyBorder="1" applyAlignment="1">
      <alignment horizontal="left" vertical="center" wrapText="1" indent="1"/>
    </xf>
    <xf numFmtId="0" fontId="14" fillId="0" borderId="0" xfId="0" applyFont="1" applyAlignment="1"/>
    <xf numFmtId="0" fontId="14" fillId="0" borderId="0" xfId="0" applyFont="1">
      <alignment vertical="center"/>
    </xf>
    <xf numFmtId="38" fontId="25" fillId="0" borderId="0" xfId="6" applyFont="1" applyAlignment="1">
      <alignment horizontal="left" vertical="center" readingOrder="1"/>
    </xf>
    <xf numFmtId="38" fontId="11" fillId="0" borderId="0" xfId="6" applyFont="1" applyAlignment="1">
      <alignment horizontal="left" vertical="center" readingOrder="1"/>
    </xf>
    <xf numFmtId="49" fontId="17" fillId="0" borderId="11" xfId="0" applyNumberFormat="1" applyFont="1" applyBorder="1" applyAlignment="1">
      <alignment horizontal="left" vertical="center" wrapText="1" indent="1"/>
    </xf>
    <xf numFmtId="0" fontId="13" fillId="0" borderId="0" xfId="0" applyFont="1" applyAlignment="1"/>
    <xf numFmtId="0" fontId="13" fillId="0" borderId="0" xfId="0" applyFont="1">
      <alignment vertical="center"/>
    </xf>
    <xf numFmtId="0" fontId="23" fillId="0" borderId="0" xfId="0" applyFont="1">
      <alignment vertical="center"/>
    </xf>
    <xf numFmtId="0" fontId="4" fillId="0" borderId="0" xfId="0" applyFont="1">
      <alignment vertical="center"/>
    </xf>
    <xf numFmtId="0" fontId="15" fillId="3" borderId="7" xfId="0" applyFont="1" applyFill="1" applyBorder="1" applyAlignment="1">
      <alignment horizontal="center" vertical="center"/>
    </xf>
    <xf numFmtId="0" fontId="15" fillId="0" borderId="6" xfId="0" applyFont="1" applyBorder="1">
      <alignment vertical="center"/>
    </xf>
    <xf numFmtId="0" fontId="15" fillId="0" borderId="9" xfId="0" applyFont="1" applyBorder="1">
      <alignment vertical="center"/>
    </xf>
    <xf numFmtId="0" fontId="12" fillId="0" borderId="0" xfId="0" applyFont="1">
      <alignment vertical="center"/>
    </xf>
    <xf numFmtId="0" fontId="4" fillId="3" borderId="7" xfId="0" applyFont="1" applyFill="1" applyBorder="1" applyAlignment="1">
      <alignment horizontal="center" vertical="center"/>
    </xf>
    <xf numFmtId="0" fontId="12" fillId="0" borderId="0" xfId="0" applyFont="1" applyAlignment="1">
      <alignment horizontal="right" vertical="center"/>
    </xf>
    <xf numFmtId="0" fontId="36" fillId="0" borderId="0" xfId="5" applyFont="1"/>
    <xf numFmtId="0" fontId="15" fillId="3" borderId="7" xfId="5" applyFont="1" applyFill="1" applyBorder="1" applyAlignment="1">
      <alignment vertical="center"/>
    </xf>
    <xf numFmtId="0" fontId="15" fillId="0" borderId="6" xfId="5" applyFont="1" applyFill="1" applyBorder="1" applyAlignment="1">
      <alignment vertical="center"/>
    </xf>
    <xf numFmtId="0" fontId="15" fillId="0" borderId="9" xfId="5" applyFont="1" applyFill="1" applyBorder="1" applyAlignment="1">
      <alignment vertical="center"/>
    </xf>
    <xf numFmtId="0" fontId="4" fillId="0" borderId="0" xfId="0" applyFont="1" applyAlignment="1"/>
    <xf numFmtId="0" fontId="37" fillId="0" borderId="0" xfId="5" applyFont="1" applyAlignment="1">
      <alignment horizontal="right"/>
    </xf>
    <xf numFmtId="0" fontId="19" fillId="0" borderId="0" xfId="5" applyFont="1" applyAlignment="1">
      <alignment horizontal="right"/>
    </xf>
    <xf numFmtId="0" fontId="4" fillId="0" borderId="0" xfId="4" applyFont="1">
      <alignment vertical="center"/>
    </xf>
    <xf numFmtId="0" fontId="8" fillId="0" borderId="0" xfId="4" applyFont="1">
      <alignment vertical="center"/>
    </xf>
    <xf numFmtId="0" fontId="10" fillId="0" borderId="0" xfId="4" applyFont="1">
      <alignment vertical="center"/>
    </xf>
    <xf numFmtId="0" fontId="38" fillId="0" borderId="0" xfId="4" applyFont="1">
      <alignment vertical="center"/>
    </xf>
    <xf numFmtId="0" fontId="4" fillId="0" borderId="1" xfId="0" applyFont="1" applyBorder="1" applyAlignment="1"/>
    <xf numFmtId="0" fontId="4" fillId="0" borderId="2" xfId="0" applyFont="1" applyBorder="1" applyAlignment="1"/>
    <xf numFmtId="0" fontId="26" fillId="0" borderId="2" xfId="0" applyFont="1" applyBorder="1" applyAlignment="1"/>
    <xf numFmtId="0" fontId="26" fillId="0" borderId="0" xfId="3" applyFont="1" applyFill="1" applyBorder="1" applyAlignment="1">
      <alignment horizontal="center"/>
    </xf>
    <xf numFmtId="0" fontId="26" fillId="0" borderId="0" xfId="3" applyFont="1" applyFill="1" applyAlignment="1">
      <alignment horizontal="center"/>
    </xf>
    <xf numFmtId="0" fontId="39" fillId="0" borderId="0" xfId="3" applyFont="1" applyFill="1" applyBorder="1" applyAlignment="1">
      <alignment horizontal="center"/>
    </xf>
    <xf numFmtId="0" fontId="38" fillId="0" borderId="0" xfId="0" applyFont="1" applyAlignment="1"/>
    <xf numFmtId="0" fontId="26" fillId="0" borderId="0" xfId="0" applyFont="1" applyAlignment="1">
      <alignment horizontal="center"/>
    </xf>
    <xf numFmtId="0" fontId="40" fillId="0" borderId="0" xfId="0" applyFont="1" applyAlignment="1">
      <alignment horizontal="center"/>
    </xf>
    <xf numFmtId="0" fontId="11" fillId="0" borderId="0" xfId="0" applyFont="1" applyAlignment="1"/>
    <xf numFmtId="0" fontId="12" fillId="0" borderId="0" xfId="0" applyFont="1" applyAlignment="1"/>
    <xf numFmtId="0" fontId="41" fillId="2" borderId="15" xfId="0" applyFont="1" applyFill="1" applyBorder="1" applyAlignment="1">
      <alignment horizontal="left" vertical="center" wrapText="1" indent="1"/>
    </xf>
    <xf numFmtId="0" fontId="20" fillId="0" borderId="1" xfId="2" applyNumberFormat="1" applyFont="1" applyFill="1" applyBorder="1">
      <alignment vertical="center"/>
    </xf>
    <xf numFmtId="0" fontId="20" fillId="0" borderId="0" xfId="0" applyFont="1">
      <alignment vertical="center"/>
    </xf>
    <xf numFmtId="3" fontId="16" fillId="0" borderId="2" xfId="0" applyNumberFormat="1" applyFont="1" applyBorder="1" applyAlignment="1">
      <alignment horizontal="center" vertical="center"/>
    </xf>
    <xf numFmtId="0" fontId="16" fillId="0" borderId="0" xfId="0" applyFont="1">
      <alignment vertical="center"/>
    </xf>
    <xf numFmtId="176" fontId="16" fillId="0" borderId="0" xfId="0" applyNumberFormat="1" applyFont="1">
      <alignment vertical="center"/>
    </xf>
    <xf numFmtId="0" fontId="16" fillId="0" borderId="1" xfId="0" applyFont="1" applyBorder="1">
      <alignment vertical="center"/>
    </xf>
    <xf numFmtId="0" fontId="40" fillId="0" borderId="0" xfId="0" applyFont="1">
      <alignment vertical="center"/>
    </xf>
    <xf numFmtId="0" fontId="42" fillId="0" borderId="0" xfId="0" applyFont="1">
      <alignment vertical="center"/>
    </xf>
    <xf numFmtId="0" fontId="11" fillId="0" borderId="0" xfId="0" applyFont="1" applyAlignment="1">
      <alignment horizontal="right" vertical="center"/>
    </xf>
    <xf numFmtId="0" fontId="17"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7" fillId="0" borderId="6" xfId="0" applyFont="1" applyBorder="1">
      <alignment vertical="center"/>
    </xf>
    <xf numFmtId="0" fontId="17" fillId="0" borderId="9" xfId="0" applyFont="1" applyBorder="1">
      <alignment vertical="center"/>
    </xf>
    <xf numFmtId="0" fontId="43" fillId="0" borderId="0" xfId="0" applyFont="1">
      <alignment vertical="center"/>
    </xf>
    <xf numFmtId="49" fontId="17" fillId="0" borderId="16" xfId="0" applyNumberFormat="1" applyFont="1" applyBorder="1" applyAlignment="1">
      <alignment horizontal="left" vertical="center" wrapText="1" indent="1"/>
    </xf>
    <xf numFmtId="176" fontId="16" fillId="0" borderId="2" xfId="0" applyNumberFormat="1" applyFont="1" applyBorder="1">
      <alignment vertical="center"/>
    </xf>
    <xf numFmtId="3" fontId="16" fillId="0" borderId="0" xfId="0" applyNumberFormat="1" applyFont="1" applyAlignment="1">
      <alignment horizontal="center" vertical="center"/>
    </xf>
    <xf numFmtId="3" fontId="16" fillId="0" borderId="1" xfId="0" applyNumberFormat="1" applyFont="1" applyBorder="1" applyAlignment="1">
      <alignment horizontal="center" vertical="center"/>
    </xf>
    <xf numFmtId="176" fontId="16" fillId="0" borderId="1" xfId="0" applyNumberFormat="1" applyFont="1" applyBorder="1">
      <alignment vertical="center"/>
    </xf>
    <xf numFmtId="0" fontId="44" fillId="0" borderId="0" xfId="0" applyFont="1" applyAlignment="1">
      <alignment horizontal="right" vertical="center"/>
    </xf>
    <xf numFmtId="0" fontId="20" fillId="3" borderId="18" xfId="0" quotePrefix="1" applyFont="1" applyFill="1" applyBorder="1" applyAlignment="1">
      <alignment horizontal="center" vertical="center"/>
    </xf>
    <xf numFmtId="38" fontId="16" fillId="0" borderId="0" xfId="1" applyFont="1" applyFill="1" applyBorder="1">
      <alignment vertical="center"/>
    </xf>
    <xf numFmtId="0" fontId="16" fillId="0" borderId="0" xfId="1" applyNumberFormat="1" applyFont="1" applyFill="1" applyBorder="1">
      <alignment vertical="center"/>
    </xf>
    <xf numFmtId="177" fontId="16" fillId="0" borderId="0" xfId="1" applyNumberFormat="1" applyFont="1" applyFill="1" applyBorder="1">
      <alignment vertical="center"/>
    </xf>
    <xf numFmtId="176" fontId="16" fillId="0" borderId="0" xfId="2" applyNumberFormat="1" applyFont="1" applyFill="1" applyBorder="1">
      <alignment vertical="center"/>
    </xf>
    <xf numFmtId="0" fontId="16" fillId="0" borderId="1" xfId="2" applyNumberFormat="1" applyFont="1" applyFill="1" applyBorder="1">
      <alignment vertical="center"/>
    </xf>
    <xf numFmtId="0" fontId="16" fillId="3" borderId="19" xfId="0" quotePrefix="1" applyFont="1" applyFill="1" applyBorder="1" applyAlignment="1">
      <alignment horizontal="center" vertical="center"/>
    </xf>
    <xf numFmtId="0" fontId="16" fillId="3" borderId="18" xfId="0" quotePrefix="1" applyFont="1" applyFill="1" applyBorder="1" applyAlignment="1">
      <alignment horizontal="center" vertical="center"/>
    </xf>
    <xf numFmtId="38" fontId="16" fillId="0" borderId="1" xfId="1" applyFont="1" applyFill="1" applyBorder="1">
      <alignment vertical="center"/>
    </xf>
    <xf numFmtId="0" fontId="20" fillId="3" borderId="19" xfId="0" quotePrefix="1" applyFont="1" applyFill="1" applyBorder="1" applyAlignment="1">
      <alignment horizontal="center" vertical="center"/>
    </xf>
    <xf numFmtId="0" fontId="20" fillId="3" borderId="18" xfId="5" quotePrefix="1" applyFont="1" applyFill="1" applyBorder="1" applyAlignment="1">
      <alignment horizontal="center" vertical="center"/>
    </xf>
    <xf numFmtId="38" fontId="16" fillId="0" borderId="0" xfId="5" applyNumberFormat="1" applyFont="1" applyFill="1" applyBorder="1" applyAlignment="1">
      <alignment vertical="center"/>
    </xf>
    <xf numFmtId="0" fontId="16" fillId="0" borderId="0" xfId="5" applyFont="1" applyFill="1" applyBorder="1" applyAlignment="1">
      <alignment vertical="center"/>
    </xf>
    <xf numFmtId="177" fontId="16" fillId="0" borderId="1" xfId="7" applyNumberFormat="1" applyFont="1" applyFill="1" applyBorder="1" applyAlignment="1">
      <alignment vertical="center"/>
    </xf>
    <xf numFmtId="0" fontId="20" fillId="3" borderId="19" xfId="5" quotePrefix="1" applyFont="1" applyFill="1" applyBorder="1" applyAlignment="1">
      <alignment horizontal="center" vertical="center"/>
    </xf>
    <xf numFmtId="38" fontId="16" fillId="0" borderId="3" xfId="1" applyFont="1" applyFill="1" applyBorder="1">
      <alignment vertical="center"/>
    </xf>
    <xf numFmtId="0" fontId="16" fillId="0" borderId="3" xfId="1" applyNumberFormat="1" applyFont="1" applyFill="1" applyBorder="1">
      <alignment vertical="center"/>
    </xf>
    <xf numFmtId="177" fontId="16" fillId="0" borderId="3" xfId="1" applyNumberFormat="1" applyFont="1" applyFill="1" applyBorder="1">
      <alignment vertical="center"/>
    </xf>
    <xf numFmtId="176" fontId="16" fillId="0" borderId="3" xfId="2" applyNumberFormat="1" applyFont="1" applyFill="1" applyBorder="1">
      <alignment vertical="center"/>
    </xf>
    <xf numFmtId="38" fontId="16" fillId="0" borderId="20" xfId="1" applyFont="1" applyFill="1" applyBorder="1">
      <alignment vertical="center"/>
    </xf>
    <xf numFmtId="0" fontId="16" fillId="0" borderId="3" xfId="2" applyNumberFormat="1" applyFont="1" applyFill="1" applyBorder="1">
      <alignment vertical="center"/>
    </xf>
    <xf numFmtId="0" fontId="16" fillId="0" borderId="3" xfId="0" applyFont="1" applyBorder="1">
      <alignment vertical="center"/>
    </xf>
    <xf numFmtId="176" fontId="16" fillId="0" borderId="3" xfId="0" applyNumberFormat="1" applyFont="1" applyBorder="1">
      <alignment vertical="center"/>
    </xf>
    <xf numFmtId="0" fontId="16" fillId="0" borderId="10" xfId="0" applyFont="1" applyBorder="1">
      <alignment vertical="center"/>
    </xf>
    <xf numFmtId="1" fontId="16" fillId="0" borderId="10" xfId="2" applyNumberFormat="1" applyFont="1" applyFill="1" applyBorder="1">
      <alignment vertical="center"/>
    </xf>
    <xf numFmtId="0" fontId="44" fillId="0" borderId="0" xfId="0" applyFont="1">
      <alignment vertical="center"/>
    </xf>
    <xf numFmtId="176" fontId="16" fillId="0" borderId="10" xfId="0" applyNumberFormat="1" applyFont="1" applyBorder="1">
      <alignment vertical="center"/>
    </xf>
    <xf numFmtId="176" fontId="16" fillId="0" borderId="17" xfId="0" applyNumberFormat="1" applyFont="1" applyBorder="1">
      <alignment vertical="center"/>
    </xf>
    <xf numFmtId="0" fontId="11" fillId="0" borderId="0" xfId="0" applyFont="1">
      <alignment vertical="center"/>
    </xf>
    <xf numFmtId="38" fontId="16" fillId="0" borderId="3" xfId="6" applyFont="1" applyFill="1" applyBorder="1" applyAlignment="1">
      <alignment vertical="center"/>
    </xf>
    <xf numFmtId="38" fontId="16" fillId="0" borderId="3" xfId="6" applyFont="1" applyFill="1" applyBorder="1" applyAlignment="1">
      <alignment horizontal="right" vertical="center"/>
    </xf>
    <xf numFmtId="38" fontId="16" fillId="0" borderId="10" xfId="6" applyFont="1" applyFill="1" applyBorder="1" applyAlignment="1">
      <alignment vertical="center"/>
    </xf>
    <xf numFmtId="38" fontId="16" fillId="0" borderId="10" xfId="1" applyFont="1" applyFill="1" applyBorder="1">
      <alignment vertical="center"/>
    </xf>
    <xf numFmtId="38" fontId="16" fillId="0" borderId="3" xfId="5" applyNumberFormat="1" applyFont="1" applyFill="1" applyBorder="1" applyAlignment="1">
      <alignment vertical="center"/>
    </xf>
    <xf numFmtId="0" fontId="16" fillId="0" borderId="3" xfId="5" applyFont="1" applyFill="1" applyBorder="1" applyAlignment="1">
      <alignment vertical="center"/>
    </xf>
    <xf numFmtId="177" fontId="16" fillId="0" borderId="10" xfId="7" applyNumberFormat="1" applyFont="1" applyFill="1" applyBorder="1" applyAlignment="1">
      <alignment vertical="center"/>
    </xf>
    <xf numFmtId="0" fontId="7" fillId="0" borderId="0" xfId="4" applyFont="1" applyAlignment="1">
      <alignment horizontal="center" vertical="center"/>
    </xf>
    <xf numFmtId="0" fontId="28" fillId="0" borderId="2" xfId="0" applyFont="1" applyBorder="1" applyAlignment="1">
      <alignment vertical="center" wrapText="1"/>
    </xf>
    <xf numFmtId="0" fontId="28" fillId="0" borderId="0" xfId="0" applyFont="1" applyAlignment="1">
      <alignment vertical="center" wrapText="1"/>
    </xf>
    <xf numFmtId="0" fontId="11" fillId="0" borderId="2" xfId="5" applyFont="1" applyFill="1" applyBorder="1" applyAlignment="1">
      <alignment horizontal="left" vertical="center" wrapText="1"/>
    </xf>
  </cellXfs>
  <cellStyles count="8">
    <cellStyle name="パーセント" xfId="2" builtinId="5"/>
    <cellStyle name="ハイパーリンク" xfId="3" builtinId="8"/>
    <cellStyle name="桁区切り" xfId="1" builtinId="6"/>
    <cellStyle name="桁区切り 3" xfId="6" xr:uid="{0EA4B394-9DB7-477D-B56D-5298C3A42A68}"/>
    <cellStyle name="桁区切り 5" xfId="7" xr:uid="{5D82E530-351D-4C2C-BEEE-8A52035056D1}"/>
    <cellStyle name="標準" xfId="0" builtinId="0"/>
    <cellStyle name="標準 2" xfId="4" xr:uid="{26651863-0AAB-4EBF-8DFF-AC0B0FDC1EEC}"/>
    <cellStyle name="標準 6" xfId="5" xr:uid="{D9E60202-6B79-4ED5-B02B-937DC06DCE19}"/>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B5BB-FDB5-478C-A8AF-78411567E25E}">
  <dimension ref="A1:E19"/>
  <sheetViews>
    <sheetView showGridLines="0" workbookViewId="0"/>
  </sheetViews>
  <sheetFormatPr defaultColWidth="8.75" defaultRowHeight="18.75" x14ac:dyDescent="0.45"/>
  <cols>
    <col min="1" max="1" width="26.5" style="54" customWidth="1"/>
    <col min="2" max="3" width="16.375" style="54" customWidth="1"/>
    <col min="4" max="4" width="19.25" style="54" customWidth="1"/>
    <col min="5" max="5" width="9.375" style="54" customWidth="1"/>
    <col min="6" max="16384" width="8.75" style="54"/>
  </cols>
  <sheetData>
    <row r="1" spans="1:5" s="57" customFormat="1" x14ac:dyDescent="0.4"/>
    <row r="2" spans="1:5" s="57" customFormat="1" ht="28.5" x14ac:dyDescent="0.4">
      <c r="A2" s="129" t="s">
        <v>0</v>
      </c>
      <c r="B2" s="129"/>
      <c r="C2" s="129"/>
      <c r="D2" s="129"/>
    </row>
    <row r="3" spans="1:5" s="57" customFormat="1" ht="6" customHeight="1" x14ac:dyDescent="0.4"/>
    <row r="4" spans="1:5" s="57" customFormat="1" ht="19.5" x14ac:dyDescent="0.4">
      <c r="A4" s="58" t="s">
        <v>1</v>
      </c>
    </row>
    <row r="5" spans="1:5" s="57" customFormat="1" ht="6" customHeight="1" x14ac:dyDescent="0.4"/>
    <row r="6" spans="1:5" s="57" customFormat="1" ht="19.5" x14ac:dyDescent="0.4">
      <c r="A6" s="59" t="s">
        <v>2</v>
      </c>
      <c r="B6" s="60"/>
    </row>
    <row r="7" spans="1:5" s="57" customFormat="1" ht="19.5" x14ac:dyDescent="0.4">
      <c r="A7" s="58" t="s">
        <v>3</v>
      </c>
    </row>
    <row r="8" spans="1:5" s="57" customFormat="1" ht="6" customHeight="1" x14ac:dyDescent="0.4"/>
    <row r="9" spans="1:5" x14ac:dyDescent="0.45">
      <c r="A9" s="54" t="s">
        <v>4</v>
      </c>
    </row>
    <row r="10" spans="1:5" ht="12" customHeight="1" x14ac:dyDescent="0.45">
      <c r="E10" s="61"/>
    </row>
    <row r="11" spans="1:5" ht="8.25" customHeight="1" x14ac:dyDescent="0.45">
      <c r="A11" s="62"/>
      <c r="B11" s="63"/>
      <c r="C11" s="63"/>
      <c r="D11" s="62"/>
    </row>
    <row r="12" spans="1:5" x14ac:dyDescent="0.45">
      <c r="A12" s="54" t="s">
        <v>5</v>
      </c>
      <c r="B12" s="64" t="s">
        <v>6</v>
      </c>
      <c r="C12" s="65" t="s">
        <v>7</v>
      </c>
      <c r="D12" s="66"/>
      <c r="E12" s="67"/>
    </row>
    <row r="13" spans="1:5" x14ac:dyDescent="0.45">
      <c r="B13" s="68"/>
      <c r="C13" s="68"/>
      <c r="D13" s="69"/>
      <c r="E13" s="67"/>
    </row>
    <row r="14" spans="1:5" x14ac:dyDescent="0.45">
      <c r="A14" s="54" t="s">
        <v>8</v>
      </c>
      <c r="B14" s="65" t="s">
        <v>6</v>
      </c>
      <c r="C14" s="68"/>
      <c r="D14" s="69"/>
      <c r="E14" s="67"/>
    </row>
    <row r="15" spans="1:5" x14ac:dyDescent="0.45">
      <c r="B15" s="68"/>
      <c r="C15" s="68"/>
      <c r="D15" s="69"/>
      <c r="E15" s="67"/>
    </row>
    <row r="16" spans="1:5" x14ac:dyDescent="0.45">
      <c r="A16" s="54" t="s">
        <v>9</v>
      </c>
      <c r="B16" s="65" t="s">
        <v>6</v>
      </c>
      <c r="C16" s="68"/>
      <c r="D16" s="69"/>
      <c r="E16" s="67"/>
    </row>
    <row r="17" spans="1:5" ht="8.25" customHeight="1" x14ac:dyDescent="0.45">
      <c r="A17" s="61"/>
      <c r="B17" s="61"/>
      <c r="C17" s="61"/>
      <c r="D17" s="61"/>
      <c r="E17" s="61"/>
    </row>
    <row r="18" spans="1:5" x14ac:dyDescent="0.45">
      <c r="A18" s="70" t="s">
        <v>10</v>
      </c>
    </row>
    <row r="19" spans="1:5" x14ac:dyDescent="0.45">
      <c r="A19" s="71"/>
      <c r="B19" s="71"/>
    </row>
  </sheetData>
  <mergeCells count="1">
    <mergeCell ref="A2:D2"/>
  </mergeCells>
  <phoneticPr fontId="6"/>
  <hyperlinks>
    <hyperlink ref="B14" location="'環境（単体各種データ）'!A1" display="通期" xr:uid="{821F1610-446E-4EA8-B299-A338E406BE88}"/>
    <hyperlink ref="C12" location="'社会（連結従業員数）'!A1" display="連結従業員数" xr:uid="{A6C3E9ED-58DC-4C02-87BA-C9B1807CCE97}"/>
    <hyperlink ref="B12" location="'社会（単体各種データ）'!A1" display="単体各種データ" xr:uid="{622B8FEE-4DEE-4C4D-8ACC-6CD0CEE02BB5}"/>
    <hyperlink ref="B16" location="'ガバナンス（単体各種データ）'!A1" display="単体各種データ" xr:uid="{52E3E09D-9875-45BE-BCB9-FEDDEB9B589D}"/>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E336-5FF3-4A7C-B4E6-95CBF517983C}">
  <dimension ref="B2:K74"/>
  <sheetViews>
    <sheetView showGridLines="0" zoomScaleNormal="100" workbookViewId="0">
      <pane xSplit="2" topLeftCell="C1" activePane="topRight" state="frozen"/>
      <selection pane="topRight"/>
    </sheetView>
  </sheetViews>
  <sheetFormatPr defaultRowHeight="18.75" x14ac:dyDescent="0.4"/>
  <cols>
    <col min="1" max="1" width="3.75" style="22" customWidth="1"/>
    <col min="2" max="2" width="39.75" style="43" customWidth="1"/>
    <col min="3" max="11" width="9.75" style="22" customWidth="1"/>
    <col min="12" max="16384" width="9" style="22"/>
  </cols>
  <sheetData>
    <row r="2" spans="2:11" ht="24.75" x14ac:dyDescent="0.4">
      <c r="B2" s="41" t="s">
        <v>11</v>
      </c>
    </row>
    <row r="3" spans="2:11" ht="15" x14ac:dyDescent="0.4">
      <c r="B3" s="42" t="s">
        <v>12</v>
      </c>
    </row>
    <row r="4" spans="2:11" ht="8.25" customHeight="1" x14ac:dyDescent="0.4"/>
    <row r="5" spans="2:11" ht="19.5" x14ac:dyDescent="0.4">
      <c r="B5" s="36" t="s">
        <v>13</v>
      </c>
    </row>
    <row r="6" spans="2:11" x14ac:dyDescent="0.4">
      <c r="I6" s="49"/>
      <c r="J6" s="49"/>
      <c r="K6" s="49" t="s">
        <v>14</v>
      </c>
    </row>
    <row r="7" spans="2:11" ht="18.75" customHeight="1" x14ac:dyDescent="0.4">
      <c r="B7" s="44"/>
      <c r="C7" s="83" t="s">
        <v>15</v>
      </c>
      <c r="D7" s="83" t="s">
        <v>16</v>
      </c>
      <c r="E7" s="83" t="s">
        <v>17</v>
      </c>
      <c r="F7" s="83" t="s">
        <v>18</v>
      </c>
      <c r="G7" s="83" t="s">
        <v>19</v>
      </c>
      <c r="H7" s="83" t="s">
        <v>20</v>
      </c>
      <c r="I7" s="83" t="s">
        <v>21</v>
      </c>
      <c r="J7" s="100" t="s">
        <v>104</v>
      </c>
      <c r="K7" s="99" t="s">
        <v>110</v>
      </c>
    </row>
    <row r="8" spans="2:11" ht="15.75" customHeight="1" x14ac:dyDescent="0.4">
      <c r="B8" s="45" t="s">
        <v>22</v>
      </c>
      <c r="C8" s="94">
        <v>1236</v>
      </c>
      <c r="D8" s="94">
        <v>1281</v>
      </c>
      <c r="E8" s="94">
        <v>1346</v>
      </c>
      <c r="F8" s="94">
        <v>1433</v>
      </c>
      <c r="G8" s="94">
        <v>1525</v>
      </c>
      <c r="H8" s="94">
        <v>1596</v>
      </c>
      <c r="I8" s="94">
        <v>1638</v>
      </c>
      <c r="J8" s="94">
        <v>1657</v>
      </c>
      <c r="K8" s="108">
        <v>1698</v>
      </c>
    </row>
    <row r="9" spans="2:11" ht="15.75" customHeight="1" x14ac:dyDescent="0.4">
      <c r="B9" s="45" t="s">
        <v>23</v>
      </c>
      <c r="C9" s="94">
        <v>973</v>
      </c>
      <c r="D9" s="94">
        <v>1005</v>
      </c>
      <c r="E9" s="94">
        <v>1059</v>
      </c>
      <c r="F9" s="94">
        <v>1128</v>
      </c>
      <c r="G9" s="94">
        <v>1194</v>
      </c>
      <c r="H9" s="94">
        <v>1246</v>
      </c>
      <c r="I9" s="94">
        <v>1269</v>
      </c>
      <c r="J9" s="94">
        <v>1258</v>
      </c>
      <c r="K9" s="108">
        <v>1279</v>
      </c>
    </row>
    <row r="10" spans="2:11" ht="15.75" customHeight="1" x14ac:dyDescent="0.4">
      <c r="B10" s="45" t="s">
        <v>24</v>
      </c>
      <c r="C10" s="94">
        <v>263</v>
      </c>
      <c r="D10" s="94">
        <v>276</v>
      </c>
      <c r="E10" s="94">
        <v>287</v>
      </c>
      <c r="F10" s="94">
        <v>305</v>
      </c>
      <c r="G10" s="94">
        <v>331</v>
      </c>
      <c r="H10" s="94">
        <v>350</v>
      </c>
      <c r="I10" s="94">
        <v>369</v>
      </c>
      <c r="J10" s="94">
        <v>399</v>
      </c>
      <c r="K10" s="108">
        <v>419</v>
      </c>
    </row>
    <row r="11" spans="2:11" ht="15.75" customHeight="1" x14ac:dyDescent="0.4">
      <c r="B11" s="45" t="s">
        <v>25</v>
      </c>
      <c r="C11" s="95">
        <v>21.3</v>
      </c>
      <c r="D11" s="95">
        <v>21.5</v>
      </c>
      <c r="E11" s="95">
        <v>21.3</v>
      </c>
      <c r="F11" s="95">
        <v>21.3</v>
      </c>
      <c r="G11" s="95">
        <v>21.7</v>
      </c>
      <c r="H11" s="95">
        <v>21.9</v>
      </c>
      <c r="I11" s="95">
        <v>22.5</v>
      </c>
      <c r="J11" s="95">
        <v>24.1</v>
      </c>
      <c r="K11" s="109">
        <v>24.2</v>
      </c>
    </row>
    <row r="12" spans="2:11" ht="15.75" customHeight="1" x14ac:dyDescent="0.4">
      <c r="B12" s="45" t="s">
        <v>26</v>
      </c>
      <c r="C12" s="94">
        <v>82</v>
      </c>
      <c r="D12" s="94">
        <v>90</v>
      </c>
      <c r="E12" s="94">
        <v>92</v>
      </c>
      <c r="F12" s="94">
        <v>104</v>
      </c>
      <c r="G12" s="94">
        <v>119</v>
      </c>
      <c r="H12" s="94">
        <v>123</v>
      </c>
      <c r="I12" s="94">
        <v>172</v>
      </c>
      <c r="J12" s="94">
        <v>182</v>
      </c>
      <c r="K12" s="108">
        <v>189</v>
      </c>
    </row>
    <row r="13" spans="2:11" ht="15.75" customHeight="1" x14ac:dyDescent="0.4">
      <c r="B13" s="45" t="s">
        <v>23</v>
      </c>
      <c r="C13" s="94">
        <v>79</v>
      </c>
      <c r="D13" s="94">
        <v>85</v>
      </c>
      <c r="E13" s="94">
        <v>86</v>
      </c>
      <c r="F13" s="94">
        <v>96</v>
      </c>
      <c r="G13" s="94">
        <v>109</v>
      </c>
      <c r="H13" s="94">
        <v>112</v>
      </c>
      <c r="I13" s="94">
        <v>148</v>
      </c>
      <c r="J13" s="94">
        <v>157</v>
      </c>
      <c r="K13" s="108">
        <v>166</v>
      </c>
    </row>
    <row r="14" spans="2:11" ht="15.75" customHeight="1" x14ac:dyDescent="0.4">
      <c r="B14" s="45" t="s">
        <v>24</v>
      </c>
      <c r="C14" s="94">
        <v>3</v>
      </c>
      <c r="D14" s="94">
        <v>5</v>
      </c>
      <c r="E14" s="94">
        <v>6</v>
      </c>
      <c r="F14" s="94">
        <v>8</v>
      </c>
      <c r="G14" s="94">
        <v>10</v>
      </c>
      <c r="H14" s="94">
        <v>11</v>
      </c>
      <c r="I14" s="94">
        <v>24</v>
      </c>
      <c r="J14" s="94">
        <v>25</v>
      </c>
      <c r="K14" s="108">
        <v>23</v>
      </c>
    </row>
    <row r="15" spans="2:11" ht="15.75" customHeight="1" x14ac:dyDescent="0.4">
      <c r="B15" s="45" t="s">
        <v>27</v>
      </c>
      <c r="C15" s="96">
        <v>3.7</v>
      </c>
      <c r="D15" s="96">
        <v>5.6</v>
      </c>
      <c r="E15" s="96">
        <v>6.5</v>
      </c>
      <c r="F15" s="96">
        <v>7.7</v>
      </c>
      <c r="G15" s="96">
        <v>8.4</v>
      </c>
      <c r="H15" s="96">
        <v>8.1999999999999993</v>
      </c>
      <c r="I15" s="96">
        <v>14</v>
      </c>
      <c r="J15" s="96">
        <v>13.7</v>
      </c>
      <c r="K15" s="110">
        <v>12.2</v>
      </c>
    </row>
    <row r="16" spans="2:11" ht="15.75" customHeight="1" x14ac:dyDescent="0.4">
      <c r="B16" s="45" t="s">
        <v>28</v>
      </c>
      <c r="C16" s="94">
        <v>12</v>
      </c>
      <c r="D16" s="94">
        <v>23</v>
      </c>
      <c r="E16" s="94">
        <v>25</v>
      </c>
      <c r="F16" s="94">
        <v>33</v>
      </c>
      <c r="G16" s="94">
        <v>31</v>
      </c>
      <c r="H16" s="94">
        <v>19</v>
      </c>
      <c r="I16" s="94">
        <v>21</v>
      </c>
      <c r="J16" s="94">
        <v>23</v>
      </c>
      <c r="K16" s="108">
        <v>23</v>
      </c>
    </row>
    <row r="17" spans="2:11" ht="15.75" customHeight="1" x14ac:dyDescent="0.4">
      <c r="B17" s="45" t="s">
        <v>23</v>
      </c>
      <c r="C17" s="94">
        <v>12</v>
      </c>
      <c r="D17" s="94">
        <v>21</v>
      </c>
      <c r="E17" s="94">
        <v>23</v>
      </c>
      <c r="F17" s="94">
        <v>31</v>
      </c>
      <c r="G17" s="94">
        <v>29</v>
      </c>
      <c r="H17" s="94">
        <v>18</v>
      </c>
      <c r="I17" s="94">
        <v>20</v>
      </c>
      <c r="J17" s="94">
        <v>22</v>
      </c>
      <c r="K17" s="108">
        <v>22</v>
      </c>
    </row>
    <row r="18" spans="2:11" ht="15.75" customHeight="1" x14ac:dyDescent="0.4">
      <c r="B18" s="45" t="s">
        <v>24</v>
      </c>
      <c r="C18" s="94">
        <v>0</v>
      </c>
      <c r="D18" s="94">
        <v>2</v>
      </c>
      <c r="E18" s="94">
        <v>2</v>
      </c>
      <c r="F18" s="94">
        <v>2</v>
      </c>
      <c r="G18" s="94">
        <v>2</v>
      </c>
      <c r="H18" s="94">
        <v>1</v>
      </c>
      <c r="I18" s="94">
        <v>1</v>
      </c>
      <c r="J18" s="94">
        <v>1</v>
      </c>
      <c r="K18" s="108">
        <v>1</v>
      </c>
    </row>
    <row r="19" spans="2:11" ht="15.75" customHeight="1" x14ac:dyDescent="0.4">
      <c r="B19" s="45" t="s">
        <v>29</v>
      </c>
      <c r="C19" s="97">
        <v>0</v>
      </c>
      <c r="D19" s="97">
        <v>8.6999999999999993</v>
      </c>
      <c r="E19" s="97">
        <v>8</v>
      </c>
      <c r="F19" s="97">
        <v>6.1</v>
      </c>
      <c r="G19" s="97">
        <v>6.5</v>
      </c>
      <c r="H19" s="97">
        <v>5.3</v>
      </c>
      <c r="I19" s="97">
        <v>4.8</v>
      </c>
      <c r="J19" s="97">
        <v>4.3</v>
      </c>
      <c r="K19" s="111">
        <v>4.3</v>
      </c>
    </row>
    <row r="20" spans="2:11" ht="15.75" customHeight="1" x14ac:dyDescent="0.4">
      <c r="B20" s="45" t="s">
        <v>30</v>
      </c>
      <c r="C20" s="96">
        <v>39</v>
      </c>
      <c r="D20" s="96">
        <v>39</v>
      </c>
      <c r="E20" s="96">
        <v>39.200000000000003</v>
      </c>
      <c r="F20" s="96">
        <v>40</v>
      </c>
      <c r="G20" s="96">
        <v>40.1</v>
      </c>
      <c r="H20" s="96">
        <v>40.01</v>
      </c>
      <c r="I20" s="96">
        <v>40.4</v>
      </c>
      <c r="J20" s="96">
        <v>40.5</v>
      </c>
      <c r="K20" s="110">
        <v>40.6</v>
      </c>
    </row>
    <row r="21" spans="2:11" ht="15.75" customHeight="1" x14ac:dyDescent="0.4">
      <c r="B21" s="45" t="s">
        <v>23</v>
      </c>
      <c r="C21" s="96">
        <v>40</v>
      </c>
      <c r="D21" s="96">
        <v>40</v>
      </c>
      <c r="E21" s="96">
        <v>40</v>
      </c>
      <c r="F21" s="96">
        <v>40</v>
      </c>
      <c r="G21" s="96">
        <v>41</v>
      </c>
      <c r="H21" s="96">
        <v>40.71</v>
      </c>
      <c r="I21" s="96">
        <v>41.1</v>
      </c>
      <c r="J21" s="96">
        <v>41.4</v>
      </c>
      <c r="K21" s="110">
        <v>41.3</v>
      </c>
    </row>
    <row r="22" spans="2:11" ht="15.75" customHeight="1" x14ac:dyDescent="0.4">
      <c r="B22" s="45" t="s">
        <v>24</v>
      </c>
      <c r="C22" s="96">
        <v>37</v>
      </c>
      <c r="D22" s="96">
        <v>37</v>
      </c>
      <c r="E22" s="96">
        <v>37</v>
      </c>
      <c r="F22" s="96">
        <v>38</v>
      </c>
      <c r="G22" s="96">
        <v>38</v>
      </c>
      <c r="H22" s="96">
        <v>37.488</v>
      </c>
      <c r="I22" s="96">
        <v>37.799999999999997</v>
      </c>
      <c r="J22" s="96">
        <v>37.700000000000003</v>
      </c>
      <c r="K22" s="110">
        <v>37.799999999999997</v>
      </c>
    </row>
    <row r="23" spans="2:11" ht="15.75" customHeight="1" x14ac:dyDescent="0.4">
      <c r="B23" s="45" t="s">
        <v>31</v>
      </c>
      <c r="C23" s="96">
        <v>10.4</v>
      </c>
      <c r="D23" s="96">
        <v>10.6</v>
      </c>
      <c r="E23" s="96">
        <v>10.7</v>
      </c>
      <c r="F23" s="96">
        <v>10.9</v>
      </c>
      <c r="G23" s="96">
        <v>10.9</v>
      </c>
      <c r="H23" s="96">
        <v>10.82</v>
      </c>
      <c r="I23" s="96">
        <v>11.3</v>
      </c>
      <c r="J23" s="96">
        <v>11.5</v>
      </c>
      <c r="K23" s="110">
        <v>12</v>
      </c>
    </row>
    <row r="24" spans="2:11" ht="15.75" customHeight="1" x14ac:dyDescent="0.4">
      <c r="B24" s="45" t="s">
        <v>23</v>
      </c>
      <c r="C24" s="96">
        <v>10.6</v>
      </c>
      <c r="D24" s="96">
        <v>10.8</v>
      </c>
      <c r="E24" s="96">
        <v>10.8</v>
      </c>
      <c r="F24" s="96">
        <v>11</v>
      </c>
      <c r="G24" s="96">
        <v>10.9</v>
      </c>
      <c r="H24" s="96">
        <v>10.96</v>
      </c>
      <c r="I24" s="96">
        <v>11.5</v>
      </c>
      <c r="J24" s="96">
        <v>11.9</v>
      </c>
      <c r="K24" s="110">
        <v>12.3</v>
      </c>
    </row>
    <row r="25" spans="2:11" ht="15.75" customHeight="1" x14ac:dyDescent="0.4">
      <c r="B25" s="45" t="s">
        <v>24</v>
      </c>
      <c r="C25" s="96">
        <v>9.5</v>
      </c>
      <c r="D25" s="96">
        <v>9.8000000000000007</v>
      </c>
      <c r="E25" s="96">
        <v>10.1</v>
      </c>
      <c r="F25" s="96">
        <v>10.1</v>
      </c>
      <c r="G25" s="96">
        <v>10</v>
      </c>
      <c r="H25" s="96">
        <v>10.166</v>
      </c>
      <c r="I25" s="96">
        <v>10.5</v>
      </c>
      <c r="J25" s="96">
        <v>10.5</v>
      </c>
      <c r="K25" s="110">
        <v>10.6</v>
      </c>
    </row>
    <row r="26" spans="2:11" ht="15.75" customHeight="1" x14ac:dyDescent="0.4">
      <c r="B26" s="45" t="s">
        <v>32</v>
      </c>
      <c r="C26" s="94">
        <v>51</v>
      </c>
      <c r="D26" s="94">
        <v>72</v>
      </c>
      <c r="E26" s="94">
        <v>65</v>
      </c>
      <c r="F26" s="94">
        <v>69</v>
      </c>
      <c r="G26" s="94">
        <v>85</v>
      </c>
      <c r="H26" s="94">
        <v>104</v>
      </c>
      <c r="I26" s="94">
        <v>51</v>
      </c>
      <c r="J26" s="94">
        <v>75</v>
      </c>
      <c r="K26" s="108">
        <v>68</v>
      </c>
    </row>
    <row r="27" spans="2:11" ht="15.75" customHeight="1" x14ac:dyDescent="0.4">
      <c r="B27" s="45" t="s">
        <v>23</v>
      </c>
      <c r="C27" s="94">
        <v>41</v>
      </c>
      <c r="D27" s="94">
        <v>57</v>
      </c>
      <c r="E27" s="94">
        <v>49</v>
      </c>
      <c r="F27" s="94">
        <v>51</v>
      </c>
      <c r="G27" s="94">
        <v>58</v>
      </c>
      <c r="H27" s="94">
        <v>77</v>
      </c>
      <c r="I27" s="94">
        <v>38</v>
      </c>
      <c r="J27" s="94">
        <v>49</v>
      </c>
      <c r="K27" s="108">
        <v>48</v>
      </c>
    </row>
    <row r="28" spans="2:11" ht="15.75" customHeight="1" x14ac:dyDescent="0.4">
      <c r="B28" s="45" t="s">
        <v>24</v>
      </c>
      <c r="C28" s="94">
        <v>10</v>
      </c>
      <c r="D28" s="94">
        <v>15</v>
      </c>
      <c r="E28" s="94">
        <v>16</v>
      </c>
      <c r="F28" s="94">
        <v>18</v>
      </c>
      <c r="G28" s="94">
        <v>27</v>
      </c>
      <c r="H28" s="94">
        <v>27</v>
      </c>
      <c r="I28" s="94">
        <v>13</v>
      </c>
      <c r="J28" s="94">
        <v>26</v>
      </c>
      <c r="K28" s="108">
        <v>20</v>
      </c>
    </row>
    <row r="29" spans="2:11" ht="15.75" customHeight="1" x14ac:dyDescent="0.4">
      <c r="B29" s="45" t="s">
        <v>111</v>
      </c>
      <c r="C29" s="94">
        <f>SUM(C30:C31)</f>
        <v>66</v>
      </c>
      <c r="D29" s="94">
        <f t="shared" ref="D29:J29" si="0">SUM(D30:D31)</f>
        <v>40</v>
      </c>
      <c r="E29" s="94">
        <f t="shared" si="0"/>
        <v>59</v>
      </c>
      <c r="F29" s="94">
        <f t="shared" si="0"/>
        <v>80</v>
      </c>
      <c r="G29" s="94">
        <f t="shared" si="0"/>
        <v>73</v>
      </c>
      <c r="H29" s="94">
        <f t="shared" si="0"/>
        <v>42</v>
      </c>
      <c r="I29" s="94">
        <f t="shared" si="0"/>
        <v>38</v>
      </c>
      <c r="J29" s="94">
        <f t="shared" si="0"/>
        <v>44</v>
      </c>
      <c r="K29" s="112">
        <f t="shared" ref="K29" si="1">SUM(K30:K31)</f>
        <v>41</v>
      </c>
    </row>
    <row r="30" spans="2:11" ht="15.75" customHeight="1" x14ac:dyDescent="0.4">
      <c r="B30" s="45" t="s">
        <v>23</v>
      </c>
      <c r="C30" s="94">
        <v>48</v>
      </c>
      <c r="D30" s="94">
        <v>33</v>
      </c>
      <c r="E30" s="94">
        <v>52</v>
      </c>
      <c r="F30" s="94">
        <v>65</v>
      </c>
      <c r="G30" s="94">
        <v>60</v>
      </c>
      <c r="H30" s="94">
        <v>34</v>
      </c>
      <c r="I30" s="94">
        <v>28</v>
      </c>
      <c r="J30" s="94">
        <v>27</v>
      </c>
      <c r="K30" s="108">
        <v>30</v>
      </c>
    </row>
    <row r="31" spans="2:11" ht="15.75" customHeight="1" x14ac:dyDescent="0.4">
      <c r="B31" s="45" t="s">
        <v>24</v>
      </c>
      <c r="C31" s="94">
        <v>18</v>
      </c>
      <c r="D31" s="94">
        <v>7</v>
      </c>
      <c r="E31" s="94">
        <v>7</v>
      </c>
      <c r="F31" s="94">
        <v>15</v>
      </c>
      <c r="G31" s="94">
        <v>13</v>
      </c>
      <c r="H31" s="94">
        <v>8</v>
      </c>
      <c r="I31" s="94">
        <v>10</v>
      </c>
      <c r="J31" s="94">
        <v>17</v>
      </c>
      <c r="K31" s="108">
        <v>11</v>
      </c>
    </row>
    <row r="32" spans="2:11" ht="15.75" customHeight="1" x14ac:dyDescent="0.4">
      <c r="B32" s="45" t="s">
        <v>33</v>
      </c>
      <c r="C32" s="94">
        <v>44</v>
      </c>
      <c r="D32" s="94">
        <v>60</v>
      </c>
      <c r="E32" s="94">
        <v>49</v>
      </c>
      <c r="F32" s="94">
        <v>73</v>
      </c>
      <c r="G32" s="94">
        <v>73</v>
      </c>
      <c r="H32" s="94">
        <v>65</v>
      </c>
      <c r="I32" s="94">
        <v>79</v>
      </c>
      <c r="J32" s="94">
        <v>86</v>
      </c>
      <c r="K32" s="108">
        <v>70</v>
      </c>
    </row>
    <row r="33" spans="2:11" ht="15.75" customHeight="1" x14ac:dyDescent="0.4">
      <c r="B33" s="46" t="s">
        <v>34</v>
      </c>
      <c r="C33" s="98">
        <v>3.6</v>
      </c>
      <c r="D33" s="98">
        <v>4.7</v>
      </c>
      <c r="E33" s="98">
        <v>3.6</v>
      </c>
      <c r="F33" s="98">
        <v>5.0999999999999996</v>
      </c>
      <c r="G33" s="98">
        <v>4.8</v>
      </c>
      <c r="H33" s="98">
        <v>3.9</v>
      </c>
      <c r="I33" s="98">
        <v>4.5999999999999996</v>
      </c>
      <c r="J33" s="98">
        <v>4.9000000000000004</v>
      </c>
      <c r="K33" s="113">
        <v>3.9</v>
      </c>
    </row>
    <row r="34" spans="2:11" ht="14.25" x14ac:dyDescent="0.4">
      <c r="B34" s="130" t="s">
        <v>35</v>
      </c>
      <c r="C34" s="130"/>
      <c r="D34" s="130"/>
      <c r="E34" s="130"/>
      <c r="F34" s="130"/>
      <c r="G34" s="130"/>
      <c r="H34" s="130"/>
      <c r="I34" s="130"/>
      <c r="J34" s="130"/>
      <c r="K34" s="130"/>
    </row>
    <row r="35" spans="2:11" ht="25.5" customHeight="1" x14ac:dyDescent="0.4">
      <c r="B35" s="131" t="s">
        <v>36</v>
      </c>
      <c r="C35" s="131"/>
      <c r="D35" s="131"/>
      <c r="E35" s="131"/>
      <c r="F35" s="131"/>
      <c r="G35" s="131"/>
      <c r="H35" s="131"/>
      <c r="I35" s="131"/>
      <c r="J35" s="131"/>
      <c r="K35" s="131"/>
    </row>
    <row r="36" spans="2:11" ht="14.25" x14ac:dyDescent="0.4">
      <c r="B36" s="47" t="s">
        <v>37</v>
      </c>
      <c r="C36" s="25"/>
      <c r="D36" s="25"/>
      <c r="E36" s="25"/>
      <c r="F36" s="25"/>
      <c r="G36" s="25"/>
      <c r="H36" s="25"/>
      <c r="I36" s="25"/>
      <c r="J36" s="25"/>
      <c r="K36" s="25"/>
    </row>
    <row r="38" spans="2:11" ht="19.5" x14ac:dyDescent="0.4">
      <c r="B38" s="36" t="s">
        <v>38</v>
      </c>
    </row>
    <row r="39" spans="2:11" x14ac:dyDescent="0.4">
      <c r="I39" s="49"/>
      <c r="J39" s="49"/>
      <c r="K39" s="49" t="s">
        <v>14</v>
      </c>
    </row>
    <row r="40" spans="2:11" ht="18.75" customHeight="1" x14ac:dyDescent="0.4">
      <c r="B40" s="44"/>
      <c r="C40" s="1" t="s">
        <v>15</v>
      </c>
      <c r="D40" s="1" t="s">
        <v>16</v>
      </c>
      <c r="E40" s="1" t="s">
        <v>17</v>
      </c>
      <c r="F40" s="1" t="s">
        <v>18</v>
      </c>
      <c r="G40" s="1" t="s">
        <v>19</v>
      </c>
      <c r="H40" s="1" t="s">
        <v>20</v>
      </c>
      <c r="I40" s="1" t="s">
        <v>21</v>
      </c>
      <c r="J40" s="93" t="s">
        <v>104</v>
      </c>
      <c r="K40" s="99" t="s">
        <v>110</v>
      </c>
    </row>
    <row r="41" spans="2:11" ht="15.75" customHeight="1" x14ac:dyDescent="0.4">
      <c r="B41" s="45" t="s">
        <v>39</v>
      </c>
      <c r="C41" s="74">
        <v>10.79</v>
      </c>
      <c r="D41" s="74">
        <v>8.7899999999999991</v>
      </c>
      <c r="E41" s="74">
        <v>6.71</v>
      </c>
      <c r="F41" s="74">
        <v>7.55</v>
      </c>
      <c r="G41" s="74">
        <v>9.85</v>
      </c>
      <c r="H41" s="74">
        <v>10.73</v>
      </c>
      <c r="I41" s="76">
        <v>8.98</v>
      </c>
      <c r="J41" s="76">
        <v>10.130000000000001</v>
      </c>
      <c r="K41" s="114">
        <v>10.94</v>
      </c>
    </row>
    <row r="42" spans="2:11" ht="15.75" customHeight="1" x14ac:dyDescent="0.4">
      <c r="B42" s="45" t="s">
        <v>40</v>
      </c>
      <c r="C42" s="6">
        <v>13</v>
      </c>
      <c r="D42" s="6">
        <v>14</v>
      </c>
      <c r="E42" s="6">
        <v>15</v>
      </c>
      <c r="F42" s="6">
        <v>15.7</v>
      </c>
      <c r="G42" s="6">
        <v>13.7</v>
      </c>
      <c r="H42" s="6">
        <v>11.7</v>
      </c>
      <c r="I42" s="77">
        <v>13.4</v>
      </c>
      <c r="J42" s="77">
        <v>15</v>
      </c>
      <c r="K42" s="115">
        <v>14.7</v>
      </c>
    </row>
    <row r="43" spans="2:11" ht="15.75" customHeight="1" x14ac:dyDescent="0.4">
      <c r="B43" s="45" t="s">
        <v>41</v>
      </c>
      <c r="C43" s="74">
        <v>2</v>
      </c>
      <c r="D43" s="74">
        <v>2</v>
      </c>
      <c r="E43" s="74">
        <v>3</v>
      </c>
      <c r="F43" s="74">
        <v>4</v>
      </c>
      <c r="G43" s="74">
        <v>6</v>
      </c>
      <c r="H43" s="74">
        <v>3</v>
      </c>
      <c r="I43" s="76">
        <v>8</v>
      </c>
      <c r="J43" s="76">
        <v>12</v>
      </c>
      <c r="K43" s="114">
        <v>16</v>
      </c>
    </row>
    <row r="44" spans="2:11" ht="15.75" customHeight="1" x14ac:dyDescent="0.4">
      <c r="B44" s="45" t="s">
        <v>42</v>
      </c>
      <c r="C44" s="74">
        <v>8</v>
      </c>
      <c r="D44" s="74">
        <v>9</v>
      </c>
      <c r="E44" s="74">
        <v>13</v>
      </c>
      <c r="F44" s="74">
        <v>3</v>
      </c>
      <c r="G44" s="74">
        <v>12</v>
      </c>
      <c r="H44" s="74">
        <v>5</v>
      </c>
      <c r="I44" s="76">
        <v>5</v>
      </c>
      <c r="J44" s="76">
        <v>8</v>
      </c>
      <c r="K44" s="114">
        <v>9</v>
      </c>
    </row>
    <row r="45" spans="2:11" ht="15.75" customHeight="1" x14ac:dyDescent="0.4">
      <c r="B45" s="45" t="s">
        <v>43</v>
      </c>
      <c r="C45" s="74">
        <v>0</v>
      </c>
      <c r="D45" s="74">
        <v>0</v>
      </c>
      <c r="E45" s="74">
        <v>0</v>
      </c>
      <c r="F45" s="74">
        <v>0</v>
      </c>
      <c r="G45" s="74">
        <v>0</v>
      </c>
      <c r="H45" s="74">
        <v>0</v>
      </c>
      <c r="I45" s="76">
        <v>0</v>
      </c>
      <c r="J45" s="76">
        <v>0</v>
      </c>
      <c r="K45" s="114">
        <v>0</v>
      </c>
    </row>
    <row r="46" spans="2:11" ht="15.75" customHeight="1" x14ac:dyDescent="0.4">
      <c r="B46" s="45" t="s">
        <v>44</v>
      </c>
      <c r="C46" s="74">
        <v>33</v>
      </c>
      <c r="D46" s="74">
        <v>36</v>
      </c>
      <c r="E46" s="74">
        <v>31</v>
      </c>
      <c r="F46" s="74">
        <v>33</v>
      </c>
      <c r="G46" s="74">
        <v>30</v>
      </c>
      <c r="H46" s="74">
        <v>35</v>
      </c>
      <c r="I46" s="76">
        <v>18</v>
      </c>
      <c r="J46" s="76">
        <v>21</v>
      </c>
      <c r="K46" s="114">
        <v>16</v>
      </c>
    </row>
    <row r="47" spans="2:11" ht="15.75" customHeight="1" x14ac:dyDescent="0.4">
      <c r="B47" s="45" t="s">
        <v>45</v>
      </c>
      <c r="C47" s="74">
        <v>0</v>
      </c>
      <c r="D47" s="74">
        <v>0</v>
      </c>
      <c r="E47" s="74">
        <v>0</v>
      </c>
      <c r="F47" s="74">
        <v>0</v>
      </c>
      <c r="G47" s="74">
        <v>1</v>
      </c>
      <c r="H47" s="74">
        <v>1</v>
      </c>
      <c r="I47" s="76">
        <v>0</v>
      </c>
      <c r="J47" s="76">
        <v>0</v>
      </c>
      <c r="K47" s="114">
        <v>0</v>
      </c>
    </row>
    <row r="48" spans="2:11" ht="15.75" customHeight="1" x14ac:dyDescent="0.4">
      <c r="B48" s="45" t="s">
        <v>46</v>
      </c>
      <c r="C48" s="74">
        <v>1</v>
      </c>
      <c r="D48" s="74">
        <v>0</v>
      </c>
      <c r="E48" s="74">
        <v>2</v>
      </c>
      <c r="F48" s="74">
        <v>0</v>
      </c>
      <c r="G48" s="74">
        <v>0</v>
      </c>
      <c r="H48" s="74">
        <v>0</v>
      </c>
      <c r="I48" s="76">
        <v>0</v>
      </c>
      <c r="J48" s="76">
        <v>0</v>
      </c>
      <c r="K48" s="114">
        <v>0</v>
      </c>
    </row>
    <row r="49" spans="2:11" ht="15.75" customHeight="1" x14ac:dyDescent="0.4">
      <c r="B49" s="45" t="s">
        <v>47</v>
      </c>
      <c r="C49" s="74">
        <v>1</v>
      </c>
      <c r="D49" s="74">
        <v>1</v>
      </c>
      <c r="E49" s="74">
        <v>1</v>
      </c>
      <c r="F49" s="74">
        <v>1</v>
      </c>
      <c r="G49" s="74">
        <v>1</v>
      </c>
      <c r="H49" s="74">
        <v>0</v>
      </c>
      <c r="I49" s="76">
        <v>0</v>
      </c>
      <c r="J49" s="76">
        <v>0</v>
      </c>
      <c r="K49" s="114">
        <v>0</v>
      </c>
    </row>
    <row r="50" spans="2:11" ht="15.75" customHeight="1" x14ac:dyDescent="0.4">
      <c r="B50" s="46" t="s">
        <v>48</v>
      </c>
      <c r="C50" s="4">
        <v>0</v>
      </c>
      <c r="D50" s="4">
        <v>0</v>
      </c>
      <c r="E50" s="4">
        <v>0</v>
      </c>
      <c r="F50" s="4">
        <v>0</v>
      </c>
      <c r="G50" s="4">
        <v>0</v>
      </c>
      <c r="H50" s="4">
        <v>0</v>
      </c>
      <c r="I50" s="78">
        <v>0</v>
      </c>
      <c r="J50" s="78">
        <v>0</v>
      </c>
      <c r="K50" s="116">
        <v>0</v>
      </c>
    </row>
    <row r="52" spans="2:11" ht="19.5" x14ac:dyDescent="0.4">
      <c r="B52" s="36" t="s">
        <v>49</v>
      </c>
    </row>
    <row r="53" spans="2:11" x14ac:dyDescent="0.4">
      <c r="I53" s="49"/>
      <c r="J53" s="49"/>
      <c r="K53" s="49" t="s">
        <v>14</v>
      </c>
    </row>
    <row r="54" spans="2:11" ht="18.75" customHeight="1" x14ac:dyDescent="0.4">
      <c r="B54" s="48"/>
      <c r="C54" s="1" t="s">
        <v>15</v>
      </c>
      <c r="D54" s="1" t="s">
        <v>16</v>
      </c>
      <c r="E54" s="1" t="s">
        <v>17</v>
      </c>
      <c r="F54" s="1" t="s">
        <v>18</v>
      </c>
      <c r="G54" s="1" t="s">
        <v>19</v>
      </c>
      <c r="H54" s="1" t="s">
        <v>20</v>
      </c>
      <c r="I54" s="1" t="s">
        <v>21</v>
      </c>
      <c r="J54" s="93" t="s">
        <v>104</v>
      </c>
      <c r="K54" s="99" t="s">
        <v>110</v>
      </c>
    </row>
    <row r="55" spans="2:11" ht="15.75" customHeight="1" x14ac:dyDescent="0.4">
      <c r="B55" s="45" t="s">
        <v>50</v>
      </c>
      <c r="C55" s="74">
        <v>7</v>
      </c>
      <c r="D55" s="74">
        <v>10</v>
      </c>
      <c r="E55" s="74">
        <v>7</v>
      </c>
      <c r="F55" s="74">
        <v>11</v>
      </c>
      <c r="G55" s="74">
        <v>0</v>
      </c>
      <c r="H55" s="74">
        <v>2</v>
      </c>
      <c r="I55" s="74">
        <v>7</v>
      </c>
      <c r="J55" s="76">
        <v>5</v>
      </c>
      <c r="K55" s="114">
        <v>12</v>
      </c>
    </row>
    <row r="56" spans="2:11" ht="15.75" customHeight="1" x14ac:dyDescent="0.4">
      <c r="B56" s="45" t="s">
        <v>51</v>
      </c>
      <c r="C56" s="74">
        <v>7</v>
      </c>
      <c r="D56" s="74">
        <v>10</v>
      </c>
      <c r="E56" s="74">
        <v>6</v>
      </c>
      <c r="F56" s="74">
        <v>9</v>
      </c>
      <c r="G56" s="74">
        <v>0</v>
      </c>
      <c r="H56" s="74">
        <v>0</v>
      </c>
      <c r="I56" s="74">
        <v>0</v>
      </c>
      <c r="J56" s="76">
        <v>1</v>
      </c>
      <c r="K56" s="114">
        <v>4</v>
      </c>
    </row>
    <row r="57" spans="2:11" ht="15.75" customHeight="1" x14ac:dyDescent="0.4">
      <c r="B57" s="46" t="s">
        <v>52</v>
      </c>
      <c r="C57" s="73">
        <v>100</v>
      </c>
      <c r="D57" s="73">
        <v>100</v>
      </c>
      <c r="E57" s="73">
        <v>86</v>
      </c>
      <c r="F57" s="73">
        <v>82</v>
      </c>
      <c r="G57" s="73">
        <v>0</v>
      </c>
      <c r="H57" s="73">
        <v>0</v>
      </c>
      <c r="I57" s="73">
        <v>0</v>
      </c>
      <c r="J57" s="98">
        <v>20</v>
      </c>
      <c r="K57" s="117">
        <v>33</v>
      </c>
    </row>
    <row r="58" spans="2:11" ht="14.25" x14ac:dyDescent="0.4">
      <c r="B58" s="47" t="s">
        <v>53</v>
      </c>
      <c r="C58" s="24"/>
      <c r="D58" s="24"/>
      <c r="E58" s="24"/>
      <c r="F58" s="24"/>
      <c r="G58" s="24"/>
      <c r="H58" s="24"/>
      <c r="I58" s="24"/>
      <c r="J58" s="24"/>
      <c r="K58" s="118"/>
    </row>
    <row r="59" spans="2:11" ht="14.25" x14ac:dyDescent="0.4">
      <c r="B59" s="47" t="s">
        <v>54</v>
      </c>
      <c r="C59" s="24"/>
      <c r="D59" s="24"/>
      <c r="E59" s="24"/>
      <c r="F59" s="24"/>
      <c r="G59" s="24"/>
      <c r="H59" s="24"/>
      <c r="I59" s="24"/>
      <c r="J59" s="24"/>
      <c r="K59" s="118"/>
    </row>
    <row r="60" spans="2:11" ht="14.25" x14ac:dyDescent="0.4">
      <c r="B60" s="47" t="s">
        <v>55</v>
      </c>
      <c r="K60" s="80"/>
    </row>
    <row r="61" spans="2:11" ht="14.25" x14ac:dyDescent="0.4">
      <c r="B61" s="121" t="s">
        <v>112</v>
      </c>
      <c r="K61" s="80"/>
    </row>
    <row r="62" spans="2:11" ht="19.5" x14ac:dyDescent="0.4">
      <c r="B62" s="36" t="s">
        <v>56</v>
      </c>
      <c r="K62" s="80"/>
    </row>
    <row r="63" spans="2:11" ht="19.5" x14ac:dyDescent="0.45">
      <c r="B63" s="35" t="s">
        <v>57</v>
      </c>
      <c r="K63" s="80"/>
    </row>
    <row r="64" spans="2:11" x14ac:dyDescent="0.4">
      <c r="B64" s="79"/>
      <c r="C64" s="80"/>
      <c r="D64" s="80"/>
      <c r="E64" s="80"/>
      <c r="F64" s="80"/>
      <c r="G64" s="80"/>
      <c r="H64" s="80"/>
      <c r="I64" s="81"/>
      <c r="J64" s="81"/>
      <c r="K64" s="81" t="s">
        <v>14</v>
      </c>
    </row>
    <row r="65" spans="2:11" ht="18.75" customHeight="1" x14ac:dyDescent="0.4">
      <c r="B65" s="82"/>
      <c r="C65" s="83" t="s">
        <v>15</v>
      </c>
      <c r="D65" s="83" t="s">
        <v>16</v>
      </c>
      <c r="E65" s="83" t="s">
        <v>17</v>
      </c>
      <c r="F65" s="83" t="s">
        <v>18</v>
      </c>
      <c r="G65" s="83" t="s">
        <v>19</v>
      </c>
      <c r="H65" s="83" t="s">
        <v>20</v>
      </c>
      <c r="I65" s="83" t="s">
        <v>21</v>
      </c>
      <c r="J65" s="100" t="s">
        <v>104</v>
      </c>
      <c r="K65" s="99" t="s">
        <v>110</v>
      </c>
    </row>
    <row r="66" spans="2:11" ht="15.75" customHeight="1" x14ac:dyDescent="0.4">
      <c r="B66" s="84" t="s">
        <v>58</v>
      </c>
      <c r="C66" s="77">
        <v>26</v>
      </c>
      <c r="D66" s="77">
        <v>24</v>
      </c>
      <c r="E66" s="77">
        <v>25</v>
      </c>
      <c r="F66" s="77">
        <v>33</v>
      </c>
      <c r="G66" s="77">
        <v>42</v>
      </c>
      <c r="H66" s="77">
        <v>39</v>
      </c>
      <c r="I66" s="77">
        <v>40</v>
      </c>
      <c r="J66" s="77">
        <v>38</v>
      </c>
      <c r="K66" s="115">
        <v>44</v>
      </c>
    </row>
    <row r="67" spans="2:11" ht="15.75" customHeight="1" x14ac:dyDescent="0.4">
      <c r="B67" s="85" t="s">
        <v>59</v>
      </c>
      <c r="C67" s="78">
        <v>2.1</v>
      </c>
      <c r="D67" s="78">
        <v>1.8</v>
      </c>
      <c r="E67" s="78">
        <v>1.8</v>
      </c>
      <c r="F67" s="78">
        <v>2.2999999999999998</v>
      </c>
      <c r="G67" s="78">
        <v>2.7</v>
      </c>
      <c r="H67" s="78">
        <v>2.4</v>
      </c>
      <c r="I67" s="78">
        <v>2.4</v>
      </c>
      <c r="J67" s="78">
        <v>2.2000000000000002</v>
      </c>
      <c r="K67" s="119">
        <v>2.528</v>
      </c>
    </row>
    <row r="68" spans="2:11" x14ac:dyDescent="0.4">
      <c r="B68" s="79"/>
      <c r="C68" s="80"/>
      <c r="D68" s="80"/>
      <c r="E68" s="80"/>
      <c r="F68" s="80"/>
      <c r="G68" s="80"/>
      <c r="H68" s="80"/>
      <c r="I68" s="80"/>
      <c r="J68" s="80"/>
      <c r="K68" s="80"/>
    </row>
    <row r="69" spans="2:11" x14ac:dyDescent="0.4">
      <c r="B69" s="86" t="s">
        <v>106</v>
      </c>
      <c r="C69" s="80"/>
      <c r="D69" s="80"/>
      <c r="E69" s="80"/>
      <c r="F69" s="80"/>
      <c r="G69" s="80"/>
      <c r="H69" s="80"/>
      <c r="I69" s="80"/>
      <c r="J69" s="80"/>
      <c r="K69" s="80"/>
    </row>
    <row r="70" spans="2:11" x14ac:dyDescent="0.4">
      <c r="B70" s="86"/>
      <c r="C70" s="80"/>
      <c r="D70" s="80"/>
      <c r="E70" s="80"/>
      <c r="F70" s="80"/>
      <c r="G70" s="80"/>
      <c r="H70" s="80"/>
      <c r="I70" s="80"/>
      <c r="J70" s="80"/>
      <c r="K70" s="80"/>
    </row>
    <row r="71" spans="2:11" ht="16.5" x14ac:dyDescent="0.4">
      <c r="B71" s="72"/>
      <c r="C71" s="83" t="s">
        <v>15</v>
      </c>
      <c r="D71" s="83" t="s">
        <v>16</v>
      </c>
      <c r="E71" s="83" t="s">
        <v>17</v>
      </c>
      <c r="F71" s="83" t="s">
        <v>18</v>
      </c>
      <c r="G71" s="83" t="s">
        <v>19</v>
      </c>
      <c r="H71" s="83" t="s">
        <v>20</v>
      </c>
      <c r="I71" s="83" t="s">
        <v>21</v>
      </c>
      <c r="J71" s="100" t="s">
        <v>104</v>
      </c>
      <c r="K71" s="99" t="s">
        <v>110</v>
      </c>
    </row>
    <row r="72" spans="2:11" ht="16.5" x14ac:dyDescent="0.4">
      <c r="B72" s="87" t="s">
        <v>108</v>
      </c>
      <c r="C72" s="75"/>
      <c r="D72" s="88"/>
      <c r="E72" s="88"/>
      <c r="F72" s="88"/>
      <c r="G72" s="88"/>
      <c r="H72" s="88"/>
      <c r="I72" s="88"/>
      <c r="J72" s="88"/>
      <c r="K72" s="120"/>
    </row>
    <row r="73" spans="2:11" ht="16.5" x14ac:dyDescent="0.4">
      <c r="B73" s="84" t="s">
        <v>23</v>
      </c>
      <c r="C73" s="89" t="s">
        <v>105</v>
      </c>
      <c r="D73" s="77">
        <v>7.1</v>
      </c>
      <c r="E73" s="77">
        <v>8.3000000000000007</v>
      </c>
      <c r="F73" s="77">
        <v>13.8</v>
      </c>
      <c r="G73" s="77">
        <v>15.8</v>
      </c>
      <c r="H73" s="77">
        <v>11.1</v>
      </c>
      <c r="I73" s="77">
        <v>36.4</v>
      </c>
      <c r="J73" s="77">
        <v>37.5</v>
      </c>
      <c r="K73" s="115">
        <v>57.1</v>
      </c>
    </row>
    <row r="74" spans="2:11" ht="16.5" x14ac:dyDescent="0.4">
      <c r="B74" s="85" t="s">
        <v>24</v>
      </c>
      <c r="C74" s="90" t="s">
        <v>105</v>
      </c>
      <c r="D74" s="91">
        <v>100</v>
      </c>
      <c r="E74" s="91">
        <v>100</v>
      </c>
      <c r="F74" s="91">
        <v>100</v>
      </c>
      <c r="G74" s="91">
        <v>100</v>
      </c>
      <c r="H74" s="91">
        <v>100</v>
      </c>
      <c r="I74" s="91">
        <v>100</v>
      </c>
      <c r="J74" s="91">
        <v>100</v>
      </c>
      <c r="K74" s="119">
        <v>100</v>
      </c>
    </row>
  </sheetData>
  <mergeCells count="2">
    <mergeCell ref="B34:K34"/>
    <mergeCell ref="B35:K35"/>
  </mergeCells>
  <phoneticPr fontId="6"/>
  <pageMargins left="0.7" right="0.7" top="0.75" bottom="0.75" header="0.3" footer="0.3"/>
  <pageSetup paperSize="9" orientation="portrait" horizontalDpi="300" verticalDpi="300" r:id="rId1"/>
  <ignoredErrors>
    <ignoredError sqref="C29:J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8B00-8724-4747-814D-4EA3E7C3A41F}">
  <dimension ref="B2:S17"/>
  <sheetViews>
    <sheetView showGridLines="0" zoomScaleNormal="100" workbookViewId="0"/>
  </sheetViews>
  <sheetFormatPr defaultColWidth="8.75" defaultRowHeight="14.25" x14ac:dyDescent="0.2"/>
  <cols>
    <col min="1" max="1" width="3.625" style="21" customWidth="1"/>
    <col min="2" max="2" width="37.125" style="21" customWidth="1"/>
    <col min="3" max="17" width="9.75" style="21" customWidth="1"/>
    <col min="18" max="16384" width="8.75" style="21"/>
  </cols>
  <sheetData>
    <row r="2" spans="2:19" ht="24.75" x14ac:dyDescent="0.55000000000000004">
      <c r="B2" s="40" t="s">
        <v>60</v>
      </c>
    </row>
    <row r="3" spans="2:19" x14ac:dyDescent="0.2">
      <c r="B3" s="22"/>
      <c r="C3" s="22"/>
      <c r="D3" s="22"/>
      <c r="E3" s="22"/>
      <c r="F3" s="22"/>
      <c r="G3" s="22"/>
      <c r="H3" s="22"/>
      <c r="I3" s="22"/>
      <c r="J3" s="22"/>
      <c r="K3" s="22"/>
      <c r="L3" s="22"/>
      <c r="M3" s="22"/>
      <c r="N3" s="22"/>
      <c r="O3" s="22"/>
      <c r="P3" s="27"/>
      <c r="Q3" s="27"/>
      <c r="R3" s="27"/>
      <c r="S3" s="27" t="s">
        <v>61</v>
      </c>
    </row>
    <row r="4" spans="2:19" s="29" customFormat="1" ht="18.75" customHeight="1" x14ac:dyDescent="0.2">
      <c r="B4" s="28"/>
      <c r="C4" s="15" t="s">
        <v>62</v>
      </c>
      <c r="D4" s="15" t="s">
        <v>63</v>
      </c>
      <c r="E4" s="15" t="s">
        <v>64</v>
      </c>
      <c r="F4" s="15" t="s">
        <v>65</v>
      </c>
      <c r="G4" s="15" t="s">
        <v>66</v>
      </c>
      <c r="H4" s="15" t="s">
        <v>67</v>
      </c>
      <c r="I4" s="15" t="s">
        <v>68</v>
      </c>
      <c r="J4" s="15" t="s">
        <v>69</v>
      </c>
      <c r="K4" s="15" t="s">
        <v>70</v>
      </c>
      <c r="L4" s="15" t="s">
        <v>16</v>
      </c>
      <c r="M4" s="15" t="s">
        <v>17</v>
      </c>
      <c r="N4" s="15" t="s">
        <v>18</v>
      </c>
      <c r="O4" s="15" t="s">
        <v>19</v>
      </c>
      <c r="P4" s="15" t="s">
        <v>71</v>
      </c>
      <c r="Q4" s="15" t="s">
        <v>72</v>
      </c>
      <c r="R4" s="15" t="s">
        <v>104</v>
      </c>
      <c r="S4" s="16" t="s">
        <v>110</v>
      </c>
    </row>
    <row r="5" spans="2:19" ht="15.75" customHeight="1" x14ac:dyDescent="0.2">
      <c r="B5" s="34" t="s">
        <v>73</v>
      </c>
      <c r="C5" s="17">
        <v>224</v>
      </c>
      <c r="D5" s="17">
        <v>298</v>
      </c>
      <c r="E5" s="17">
        <v>322</v>
      </c>
      <c r="F5" s="17">
        <v>332</v>
      </c>
      <c r="G5" s="17">
        <v>302</v>
      </c>
      <c r="H5" s="17">
        <v>318</v>
      </c>
      <c r="I5" s="17">
        <v>346</v>
      </c>
      <c r="J5" s="17">
        <v>343</v>
      </c>
      <c r="K5" s="17">
        <v>393</v>
      </c>
      <c r="L5" s="17">
        <v>507</v>
      </c>
      <c r="M5" s="17">
        <v>571</v>
      </c>
      <c r="N5" s="17">
        <v>831</v>
      </c>
      <c r="O5" s="17">
        <v>829</v>
      </c>
      <c r="P5" s="18">
        <v>895</v>
      </c>
      <c r="Q5" s="17">
        <v>884</v>
      </c>
      <c r="R5" s="17">
        <v>907</v>
      </c>
      <c r="S5" s="122">
        <v>949</v>
      </c>
    </row>
    <row r="6" spans="2:19" ht="15.75" customHeight="1" x14ac:dyDescent="0.2">
      <c r="B6" s="34" t="s">
        <v>74</v>
      </c>
      <c r="C6" s="17">
        <v>755</v>
      </c>
      <c r="D6" s="17">
        <v>842</v>
      </c>
      <c r="E6" s="17">
        <v>833</v>
      </c>
      <c r="F6" s="17">
        <v>774</v>
      </c>
      <c r="G6" s="17">
        <v>738</v>
      </c>
      <c r="H6" s="17">
        <v>713</v>
      </c>
      <c r="I6" s="17">
        <v>700</v>
      </c>
      <c r="J6" s="17">
        <v>1011</v>
      </c>
      <c r="K6" s="17">
        <v>1051</v>
      </c>
      <c r="L6" s="17">
        <v>1117</v>
      </c>
      <c r="M6" s="17">
        <v>1120</v>
      </c>
      <c r="N6" s="17">
        <v>1125</v>
      </c>
      <c r="O6" s="17">
        <v>1141</v>
      </c>
      <c r="P6" s="17">
        <v>1160</v>
      </c>
      <c r="Q6" s="17">
        <v>1054</v>
      </c>
      <c r="R6" s="17">
        <v>1039</v>
      </c>
      <c r="S6" s="122">
        <v>1059</v>
      </c>
    </row>
    <row r="7" spans="2:19" ht="15.75" customHeight="1" x14ac:dyDescent="0.2">
      <c r="B7" s="34" t="s">
        <v>75</v>
      </c>
      <c r="C7" s="19" t="s">
        <v>76</v>
      </c>
      <c r="D7" s="17">
        <v>246</v>
      </c>
      <c r="E7" s="17">
        <v>230</v>
      </c>
      <c r="F7" s="17">
        <v>214</v>
      </c>
      <c r="G7" s="17">
        <v>259</v>
      </c>
      <c r="H7" s="17">
        <v>310</v>
      </c>
      <c r="I7" s="17">
        <v>292</v>
      </c>
      <c r="J7" s="19" t="s">
        <v>76</v>
      </c>
      <c r="K7" s="19" t="s">
        <v>76</v>
      </c>
      <c r="L7" s="19" t="s">
        <v>76</v>
      </c>
      <c r="M7" s="19" t="s">
        <v>76</v>
      </c>
      <c r="N7" s="19" t="s">
        <v>76</v>
      </c>
      <c r="O7" s="19" t="s">
        <v>76</v>
      </c>
      <c r="P7" s="19" t="s">
        <v>76</v>
      </c>
      <c r="Q7" s="19" t="s">
        <v>76</v>
      </c>
      <c r="R7" s="19" t="s">
        <v>76</v>
      </c>
      <c r="S7" s="123" t="s">
        <v>76</v>
      </c>
    </row>
    <row r="8" spans="2:19" ht="15.75" customHeight="1" x14ac:dyDescent="0.2">
      <c r="B8" s="34" t="s">
        <v>77</v>
      </c>
      <c r="C8" s="17">
        <v>221</v>
      </c>
      <c r="D8" s="17">
        <v>215</v>
      </c>
      <c r="E8" s="17">
        <v>194</v>
      </c>
      <c r="F8" s="17">
        <v>183</v>
      </c>
      <c r="G8" s="17">
        <v>167</v>
      </c>
      <c r="H8" s="17">
        <v>153</v>
      </c>
      <c r="I8" s="17">
        <v>153</v>
      </c>
      <c r="J8" s="17">
        <v>151</v>
      </c>
      <c r="K8" s="17">
        <v>158</v>
      </c>
      <c r="L8" s="17">
        <v>113</v>
      </c>
      <c r="M8" s="17">
        <v>118</v>
      </c>
      <c r="N8" s="17">
        <v>158</v>
      </c>
      <c r="O8" s="17">
        <v>197</v>
      </c>
      <c r="P8" s="17">
        <v>161</v>
      </c>
      <c r="Q8" s="17">
        <v>176</v>
      </c>
      <c r="R8" s="17">
        <v>183</v>
      </c>
      <c r="S8" s="122">
        <v>184</v>
      </c>
    </row>
    <row r="9" spans="2:19" ht="15.75" customHeight="1" x14ac:dyDescent="0.2">
      <c r="B9" s="39" t="s">
        <v>78</v>
      </c>
      <c r="C9" s="20">
        <v>1200</v>
      </c>
      <c r="D9" s="20">
        <v>1601</v>
      </c>
      <c r="E9" s="20">
        <v>1579</v>
      </c>
      <c r="F9" s="20">
        <v>1503</v>
      </c>
      <c r="G9" s="20">
        <v>1466</v>
      </c>
      <c r="H9" s="20">
        <v>1494</v>
      </c>
      <c r="I9" s="20">
        <v>1491</v>
      </c>
      <c r="J9" s="20">
        <v>1505</v>
      </c>
      <c r="K9" s="20">
        <v>1602</v>
      </c>
      <c r="L9" s="20">
        <v>1737</v>
      </c>
      <c r="M9" s="20">
        <v>1809</v>
      </c>
      <c r="N9" s="20">
        <v>2114</v>
      </c>
      <c r="O9" s="20">
        <v>2167</v>
      </c>
      <c r="P9" s="20">
        <v>2216</v>
      </c>
      <c r="Q9" s="20">
        <v>2114</v>
      </c>
      <c r="R9" s="20">
        <v>2129</v>
      </c>
      <c r="S9" s="124">
        <v>2192</v>
      </c>
    </row>
    <row r="10" spans="2:19" ht="14.25" customHeight="1" x14ac:dyDescent="0.2">
      <c r="B10" s="30" t="s">
        <v>79</v>
      </c>
      <c r="C10" s="22"/>
      <c r="D10" s="22"/>
      <c r="E10" s="22"/>
      <c r="F10" s="22"/>
      <c r="G10" s="22"/>
      <c r="H10" s="22"/>
      <c r="I10" s="22"/>
      <c r="J10" s="22"/>
      <c r="K10" s="22"/>
      <c r="L10" s="22"/>
      <c r="M10" s="22"/>
      <c r="N10" s="22"/>
      <c r="O10" s="22"/>
      <c r="P10" s="22"/>
    </row>
    <row r="11" spans="2:19" ht="14.25" customHeight="1" x14ac:dyDescent="0.2">
      <c r="B11" s="37" t="s">
        <v>80</v>
      </c>
      <c r="C11" s="22"/>
      <c r="D11" s="22"/>
      <c r="E11" s="22"/>
      <c r="F11" s="22"/>
      <c r="G11" s="22"/>
      <c r="H11" s="22"/>
      <c r="I11" s="22"/>
      <c r="J11" s="22"/>
      <c r="K11" s="22"/>
      <c r="L11" s="22"/>
      <c r="M11" s="22"/>
      <c r="N11" s="22"/>
      <c r="O11" s="22"/>
      <c r="P11" s="22"/>
    </row>
    <row r="12" spans="2:19" ht="14.25" customHeight="1" x14ac:dyDescent="0.2">
      <c r="B12" s="38" t="s">
        <v>81</v>
      </c>
      <c r="C12" s="22"/>
      <c r="D12" s="22"/>
      <c r="E12" s="22"/>
      <c r="F12" s="22"/>
      <c r="G12" s="22"/>
      <c r="H12" s="22"/>
      <c r="I12" s="22"/>
      <c r="J12" s="22"/>
      <c r="K12" s="22"/>
      <c r="L12" s="22"/>
      <c r="M12" s="22"/>
      <c r="N12" s="22"/>
      <c r="O12" s="22"/>
      <c r="P12" s="22"/>
    </row>
    <row r="13" spans="2:19" ht="14.25" customHeight="1" x14ac:dyDescent="0.2">
      <c r="B13" s="38" t="s">
        <v>82</v>
      </c>
      <c r="C13" s="22"/>
      <c r="D13" s="22"/>
      <c r="E13" s="22"/>
      <c r="F13" s="22"/>
      <c r="G13" s="22"/>
      <c r="H13" s="22"/>
      <c r="I13" s="22"/>
      <c r="J13" s="22"/>
      <c r="K13" s="22"/>
      <c r="L13" s="22"/>
      <c r="M13" s="22"/>
      <c r="N13" s="22"/>
      <c r="O13" s="22"/>
      <c r="P13" s="22"/>
    </row>
    <row r="14" spans="2:19" ht="14.25" customHeight="1" x14ac:dyDescent="0.2">
      <c r="B14" s="38" t="s">
        <v>83</v>
      </c>
      <c r="C14" s="22"/>
      <c r="D14" s="22"/>
      <c r="E14" s="22"/>
      <c r="F14" s="22"/>
      <c r="G14" s="22"/>
      <c r="H14" s="22"/>
      <c r="I14" s="22"/>
      <c r="J14" s="22"/>
      <c r="K14" s="22"/>
      <c r="L14" s="22"/>
      <c r="M14" s="22"/>
      <c r="N14" s="22"/>
      <c r="O14" s="22"/>
      <c r="P14" s="22"/>
    </row>
    <row r="15" spans="2:19" ht="14.25" customHeight="1" x14ac:dyDescent="0.2">
      <c r="B15" s="38" t="s">
        <v>84</v>
      </c>
      <c r="C15" s="31"/>
      <c r="D15" s="31"/>
      <c r="E15" s="31"/>
      <c r="F15" s="31"/>
      <c r="G15" s="31"/>
      <c r="H15" s="31"/>
      <c r="I15" s="31"/>
      <c r="J15" s="31"/>
      <c r="K15" s="31"/>
      <c r="L15" s="31"/>
      <c r="M15" s="31"/>
      <c r="N15" s="31"/>
      <c r="O15" s="31"/>
      <c r="P15" s="31"/>
    </row>
    <row r="16" spans="2:19" ht="14.25" customHeight="1" x14ac:dyDescent="0.2">
      <c r="B16" s="38" t="s">
        <v>85</v>
      </c>
    </row>
    <row r="17" spans="2:7" ht="14.25" customHeight="1" x14ac:dyDescent="0.2">
      <c r="B17" s="38" t="s">
        <v>86</v>
      </c>
      <c r="C17" s="22"/>
      <c r="D17" s="22"/>
      <c r="E17" s="22"/>
      <c r="F17" s="22"/>
      <c r="G17" s="22"/>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A658-5252-4FD6-A63F-E56AAB350463}">
  <dimension ref="B2:K18"/>
  <sheetViews>
    <sheetView showGridLines="0" zoomScaleNormal="100" workbookViewId="0">
      <pane xSplit="2" topLeftCell="C1" activePane="topRight" state="frozen"/>
      <selection pane="topRight"/>
    </sheetView>
  </sheetViews>
  <sheetFormatPr defaultRowHeight="18.75" x14ac:dyDescent="0.4"/>
  <cols>
    <col min="1" max="1" width="3.625" style="22" customWidth="1"/>
    <col min="2" max="2" width="39.75" style="43" customWidth="1"/>
    <col min="3" max="11" width="9.75" style="22" customWidth="1"/>
    <col min="12" max="16384" width="9" style="22"/>
  </cols>
  <sheetData>
    <row r="2" spans="2:11" ht="24.75" x14ac:dyDescent="0.4">
      <c r="B2" s="41" t="s">
        <v>87</v>
      </c>
    </row>
    <row r="3" spans="2:11" ht="8.25" customHeight="1" x14ac:dyDescent="0.4"/>
    <row r="4" spans="2:11" ht="19.5" x14ac:dyDescent="0.4">
      <c r="B4" s="36" t="s">
        <v>88</v>
      </c>
    </row>
    <row r="5" spans="2:11" s="43" customFormat="1" x14ac:dyDescent="0.4">
      <c r="I5" s="49"/>
      <c r="J5" s="49"/>
      <c r="K5" s="49" t="s">
        <v>89</v>
      </c>
    </row>
    <row r="6" spans="2:11" ht="18.75" customHeight="1" x14ac:dyDescent="0.4">
      <c r="B6" s="44"/>
      <c r="C6" s="1" t="s">
        <v>15</v>
      </c>
      <c r="D6" s="1" t="s">
        <v>16</v>
      </c>
      <c r="E6" s="1" t="s">
        <v>17</v>
      </c>
      <c r="F6" s="1" t="s">
        <v>18</v>
      </c>
      <c r="G6" s="1" t="s">
        <v>19</v>
      </c>
      <c r="H6" s="1" t="s">
        <v>20</v>
      </c>
      <c r="I6" s="1" t="s">
        <v>21</v>
      </c>
      <c r="J6" s="93" t="s">
        <v>104</v>
      </c>
      <c r="K6" s="102" t="s">
        <v>110</v>
      </c>
    </row>
    <row r="7" spans="2:11" ht="15.75" customHeight="1" x14ac:dyDescent="0.4">
      <c r="B7" s="45" t="s">
        <v>90</v>
      </c>
      <c r="C7" s="2">
        <v>1902400</v>
      </c>
      <c r="D7" s="2">
        <v>1934700</v>
      </c>
      <c r="E7" s="2">
        <v>1811200</v>
      </c>
      <c r="F7" s="2">
        <v>1864600</v>
      </c>
      <c r="G7" s="2">
        <v>1648400</v>
      </c>
      <c r="H7" s="2">
        <v>603500</v>
      </c>
      <c r="I7" s="2">
        <v>513900</v>
      </c>
      <c r="J7" s="94">
        <v>450700</v>
      </c>
      <c r="K7" s="108">
        <v>402500</v>
      </c>
    </row>
    <row r="8" spans="2:11" ht="15.75" customHeight="1" x14ac:dyDescent="0.4">
      <c r="B8" s="45" t="s">
        <v>107</v>
      </c>
      <c r="C8" s="5">
        <v>56.5</v>
      </c>
      <c r="D8" s="5">
        <v>57.5</v>
      </c>
      <c r="E8" s="5">
        <v>51.3</v>
      </c>
      <c r="F8" s="5">
        <v>54.5</v>
      </c>
      <c r="G8" s="5">
        <v>45.7</v>
      </c>
      <c r="H8" s="5">
        <v>15.5</v>
      </c>
      <c r="I8" s="5">
        <v>13</v>
      </c>
      <c r="J8" s="96">
        <v>11</v>
      </c>
      <c r="K8" s="110">
        <v>8.14</v>
      </c>
    </row>
    <row r="9" spans="2:11" ht="15.75" customHeight="1" x14ac:dyDescent="0.4">
      <c r="B9" s="46" t="s">
        <v>91</v>
      </c>
      <c r="C9" s="3">
        <v>1539</v>
      </c>
      <c r="D9" s="3">
        <v>1510</v>
      </c>
      <c r="E9" s="3">
        <v>1311</v>
      </c>
      <c r="F9" s="3">
        <v>1301</v>
      </c>
      <c r="G9" s="3">
        <v>1081</v>
      </c>
      <c r="H9" s="3">
        <v>378</v>
      </c>
      <c r="I9" s="3">
        <v>314</v>
      </c>
      <c r="J9" s="101">
        <v>272</v>
      </c>
      <c r="K9" s="125">
        <v>237</v>
      </c>
    </row>
    <row r="10" spans="2:11" ht="14.25" x14ac:dyDescent="0.4">
      <c r="B10" s="47" t="s">
        <v>92</v>
      </c>
      <c r="J10" s="80"/>
      <c r="K10" s="80"/>
    </row>
    <row r="11" spans="2:11" x14ac:dyDescent="0.4">
      <c r="J11" s="80"/>
      <c r="K11" s="80"/>
    </row>
    <row r="12" spans="2:11" ht="19.5" x14ac:dyDescent="0.4">
      <c r="B12" s="36" t="s">
        <v>93</v>
      </c>
      <c r="J12" s="80"/>
      <c r="K12" s="80"/>
    </row>
    <row r="13" spans="2:11" x14ac:dyDescent="0.4">
      <c r="I13" s="23"/>
      <c r="J13" s="92"/>
      <c r="K13" s="92" t="s">
        <v>109</v>
      </c>
    </row>
    <row r="14" spans="2:11" ht="18.75" customHeight="1" x14ac:dyDescent="0.4">
      <c r="B14" s="44"/>
      <c r="C14" s="1" t="s">
        <v>15</v>
      </c>
      <c r="D14" s="1" t="s">
        <v>16</v>
      </c>
      <c r="E14" s="1" t="s">
        <v>17</v>
      </c>
      <c r="F14" s="1" t="s">
        <v>18</v>
      </c>
      <c r="G14" s="1" t="s">
        <v>19</v>
      </c>
      <c r="H14" s="1" t="s">
        <v>20</v>
      </c>
      <c r="I14" s="1" t="s">
        <v>21</v>
      </c>
      <c r="J14" s="100" t="s">
        <v>104</v>
      </c>
      <c r="K14" s="99" t="s">
        <v>110</v>
      </c>
    </row>
    <row r="15" spans="2:11" ht="15.75" customHeight="1" x14ac:dyDescent="0.4">
      <c r="B15" s="45" t="s">
        <v>90</v>
      </c>
      <c r="C15" s="2">
        <v>1071900</v>
      </c>
      <c r="D15" s="2">
        <v>969800</v>
      </c>
      <c r="E15" s="2">
        <v>975700</v>
      </c>
      <c r="F15" s="2">
        <v>1124300</v>
      </c>
      <c r="G15" s="2">
        <v>994900</v>
      </c>
      <c r="H15" s="2">
        <v>873200</v>
      </c>
      <c r="I15" s="2">
        <v>847600</v>
      </c>
      <c r="J15" s="94">
        <v>891800</v>
      </c>
      <c r="K15" s="108">
        <v>937200</v>
      </c>
    </row>
    <row r="16" spans="2:11" ht="15.75" customHeight="1" x14ac:dyDescent="0.4">
      <c r="B16" s="45" t="s">
        <v>107</v>
      </c>
      <c r="C16" s="5">
        <v>31.8</v>
      </c>
      <c r="D16" s="5">
        <v>28.8</v>
      </c>
      <c r="E16" s="5">
        <v>27.6</v>
      </c>
      <c r="F16" s="5">
        <v>32.9</v>
      </c>
      <c r="G16" s="5">
        <v>27.6</v>
      </c>
      <c r="H16" s="5">
        <v>22.5</v>
      </c>
      <c r="I16" s="5">
        <v>21.5</v>
      </c>
      <c r="J16" s="96">
        <v>21.8</v>
      </c>
      <c r="K16" s="110">
        <v>18.940000000000001</v>
      </c>
    </row>
    <row r="17" spans="2:11" ht="15.75" customHeight="1" x14ac:dyDescent="0.4">
      <c r="B17" s="46" t="s">
        <v>91</v>
      </c>
      <c r="C17" s="3">
        <v>867</v>
      </c>
      <c r="D17" s="3">
        <v>757</v>
      </c>
      <c r="E17" s="3">
        <v>706</v>
      </c>
      <c r="F17" s="3">
        <v>785</v>
      </c>
      <c r="G17" s="3">
        <v>652</v>
      </c>
      <c r="H17" s="3">
        <v>547</v>
      </c>
      <c r="I17" s="3">
        <v>517</v>
      </c>
      <c r="J17" s="101">
        <v>538</v>
      </c>
      <c r="K17" s="125">
        <v>552</v>
      </c>
    </row>
    <row r="18" spans="2:11" ht="14.25" x14ac:dyDescent="0.4">
      <c r="B18" s="47" t="s">
        <v>94</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39BF-96D3-4BCD-8260-F0780890D2B0}">
  <dimension ref="B2:K12"/>
  <sheetViews>
    <sheetView showGridLines="0" tabSelected="1" zoomScaleNormal="100" workbookViewId="0">
      <pane xSplit="2" topLeftCell="C1" activePane="topRight" state="frozen"/>
      <selection pane="topRight"/>
    </sheetView>
  </sheetViews>
  <sheetFormatPr defaultRowHeight="18.75" x14ac:dyDescent="0.45"/>
  <cols>
    <col min="1" max="1" width="3.625" style="21" customWidth="1"/>
    <col min="2" max="2" width="39.75" style="54" customWidth="1"/>
    <col min="3" max="8" width="9.75" style="21" customWidth="1"/>
    <col min="9" max="16384" width="9" style="21"/>
  </cols>
  <sheetData>
    <row r="2" spans="2:11" ht="24.75" x14ac:dyDescent="0.55000000000000004">
      <c r="B2" s="40" t="s">
        <v>95</v>
      </c>
      <c r="C2" s="26"/>
    </row>
    <row r="3" spans="2:11" ht="8.25" customHeight="1" x14ac:dyDescent="0.55000000000000004">
      <c r="B3" s="40"/>
      <c r="C3" s="26"/>
    </row>
    <row r="4" spans="2:11" ht="19.5" x14ac:dyDescent="0.45">
      <c r="B4" s="35" t="s">
        <v>96</v>
      </c>
      <c r="C4" s="32"/>
    </row>
    <row r="5" spans="2:11" s="54" customFormat="1" x14ac:dyDescent="0.45">
      <c r="B5" s="50"/>
      <c r="C5" s="50"/>
      <c r="D5" s="50"/>
      <c r="E5" s="50"/>
      <c r="F5" s="50"/>
      <c r="G5" s="50"/>
      <c r="H5" s="55"/>
      <c r="I5" s="56"/>
      <c r="J5" s="56"/>
      <c r="K5" s="56" t="s">
        <v>97</v>
      </c>
    </row>
    <row r="6" spans="2:11" ht="18.75" customHeight="1" x14ac:dyDescent="0.2">
      <c r="B6" s="51"/>
      <c r="C6" s="7" t="s">
        <v>70</v>
      </c>
      <c r="D6" s="7" t="s">
        <v>98</v>
      </c>
      <c r="E6" s="7" t="s">
        <v>17</v>
      </c>
      <c r="F6" s="7" t="s">
        <v>18</v>
      </c>
      <c r="G6" s="7" t="s">
        <v>19</v>
      </c>
      <c r="H6" s="7" t="s">
        <v>20</v>
      </c>
      <c r="I6" s="7" t="s">
        <v>21</v>
      </c>
      <c r="J6" s="103" t="s">
        <v>104</v>
      </c>
      <c r="K6" s="107" t="s">
        <v>110</v>
      </c>
    </row>
    <row r="7" spans="2:11" ht="15.75" customHeight="1" x14ac:dyDescent="0.2">
      <c r="B7" s="52" t="s">
        <v>99</v>
      </c>
      <c r="C7" s="13">
        <v>9</v>
      </c>
      <c r="D7" s="11">
        <v>9</v>
      </c>
      <c r="E7" s="8">
        <v>9</v>
      </c>
      <c r="F7" s="8">
        <v>9</v>
      </c>
      <c r="G7" s="8">
        <v>9</v>
      </c>
      <c r="H7" s="8">
        <v>9</v>
      </c>
      <c r="I7" s="8">
        <v>9</v>
      </c>
      <c r="J7" s="17">
        <v>9</v>
      </c>
      <c r="K7" s="122">
        <v>9</v>
      </c>
    </row>
    <row r="8" spans="2:11" ht="15.75" customHeight="1" x14ac:dyDescent="0.2">
      <c r="B8" s="52" t="s">
        <v>100</v>
      </c>
      <c r="C8" s="11">
        <v>2</v>
      </c>
      <c r="D8" s="11">
        <v>2</v>
      </c>
      <c r="E8" s="9">
        <v>2</v>
      </c>
      <c r="F8" s="9">
        <v>2</v>
      </c>
      <c r="G8" s="9">
        <v>2</v>
      </c>
      <c r="H8" s="10">
        <v>4</v>
      </c>
      <c r="I8" s="10">
        <v>4</v>
      </c>
      <c r="J8" s="104">
        <v>4</v>
      </c>
      <c r="K8" s="126">
        <v>4</v>
      </c>
    </row>
    <row r="9" spans="2:11" ht="15.75" customHeight="1" x14ac:dyDescent="0.2">
      <c r="B9" s="52" t="s">
        <v>101</v>
      </c>
      <c r="C9" s="11">
        <v>22.2</v>
      </c>
      <c r="D9" s="11">
        <v>22.2</v>
      </c>
      <c r="E9" s="11">
        <v>22.2</v>
      </c>
      <c r="F9" s="11">
        <v>22.2</v>
      </c>
      <c r="G9" s="11">
        <v>22.2</v>
      </c>
      <c r="H9" s="11">
        <v>44.4</v>
      </c>
      <c r="I9" s="11">
        <v>44.4</v>
      </c>
      <c r="J9" s="105">
        <v>44.4</v>
      </c>
      <c r="K9" s="127">
        <v>44.4</v>
      </c>
    </row>
    <row r="10" spans="2:11" ht="15.75" customHeight="1" x14ac:dyDescent="0.2">
      <c r="B10" s="52" t="s">
        <v>102</v>
      </c>
      <c r="C10" s="11">
        <v>0</v>
      </c>
      <c r="D10" s="11">
        <v>0</v>
      </c>
      <c r="E10" s="11">
        <v>0</v>
      </c>
      <c r="F10" s="11">
        <v>0</v>
      </c>
      <c r="G10" s="11">
        <v>0</v>
      </c>
      <c r="H10" s="11">
        <v>1</v>
      </c>
      <c r="I10" s="11">
        <v>1</v>
      </c>
      <c r="J10" s="105">
        <v>1</v>
      </c>
      <c r="K10" s="127">
        <v>1</v>
      </c>
    </row>
    <row r="11" spans="2:11" ht="15.75" customHeight="1" x14ac:dyDescent="0.2">
      <c r="B11" s="53" t="s">
        <v>103</v>
      </c>
      <c r="C11" s="14">
        <v>0</v>
      </c>
      <c r="D11" s="12">
        <v>0</v>
      </c>
      <c r="E11" s="12">
        <v>0</v>
      </c>
      <c r="F11" s="12">
        <v>0</v>
      </c>
      <c r="G11" s="12">
        <v>0</v>
      </c>
      <c r="H11" s="12">
        <v>11.1</v>
      </c>
      <c r="I11" s="12">
        <v>11.1</v>
      </c>
      <c r="J11" s="106">
        <v>11.1</v>
      </c>
      <c r="K11" s="128">
        <v>11.1</v>
      </c>
    </row>
    <row r="12" spans="2:11" ht="14.25" x14ac:dyDescent="0.2">
      <c r="B12" s="132" t="s">
        <v>113</v>
      </c>
      <c r="C12" s="132"/>
      <c r="D12" s="132"/>
      <c r="E12" s="132"/>
      <c r="F12" s="33"/>
      <c r="G12" s="33"/>
      <c r="H12" s="33"/>
    </row>
  </sheetData>
  <mergeCells count="1">
    <mergeCell ref="B12:E12"/>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fe16c33-35b2-4b45-ac2e-e286488e8247" xsi:nil="true"/>
    <lcf76f155ced4ddcb4097134ff3c332f xmlns="927c8cf3-7696-46df-ab79-2224d6ab7c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2328BA0A9713E429A43F1FD98DD51A4" ma:contentTypeVersion="18" ma:contentTypeDescription="新しいドキュメントを作成します。" ma:contentTypeScope="" ma:versionID="c3084ea11e4ab5c86cc3a824afebcaea">
  <xsd:schema xmlns:xsd="http://www.w3.org/2001/XMLSchema" xmlns:xs="http://www.w3.org/2001/XMLSchema" xmlns:p="http://schemas.microsoft.com/office/2006/metadata/properties" xmlns:ns2="0fe16c33-35b2-4b45-ac2e-e286488e8247" xmlns:ns3="927c8cf3-7696-46df-ab79-2224d6ab7c48" targetNamespace="http://schemas.microsoft.com/office/2006/metadata/properties" ma:root="true" ma:fieldsID="67dc74d6f2ebd7302bfbe06cf87c942a" ns2:_="" ns3:_="">
    <xsd:import namespace="0fe16c33-35b2-4b45-ac2e-e286488e8247"/>
    <xsd:import namespace="927c8cf3-7696-46df-ab79-2224d6ab7c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16c33-35b2-4b45-ac2e-e286488e824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9d3052d-5656-44c0-a6da-103344a8d95b}" ma:internalName="TaxCatchAll" ma:showField="CatchAllData" ma:web="0fe16c33-35b2-4b45-ac2e-e286488e82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7c8cf3-7696-46df-ab79-2224d6ab7c4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bebaf0-6379-4e70-9fda-b1017a58f3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22A9C-85E3-4B9B-A25E-EE0A53A2B890}">
  <ds:schemaRefs>
    <ds:schemaRef ds:uri="http://schemas.microsoft.com/office/2006/metadata/properties"/>
    <ds:schemaRef ds:uri="http://schemas.microsoft.com/office/infopath/2007/PartnerControls"/>
    <ds:schemaRef ds:uri="7b3563ce-c03a-4175-9751-d908dd93bb46"/>
    <ds:schemaRef ds:uri="08ca407f-16a7-4472-b823-54538aaff3f6"/>
    <ds:schemaRef ds:uri="42cfa029-9dbc-4c3d-b84b-998ea49b0b8c"/>
    <ds:schemaRef ds:uri="d0d09d0d-9f59-46ec-9278-50045a86a76d"/>
  </ds:schemaRefs>
</ds:datastoreItem>
</file>

<file path=customXml/itemProps2.xml><?xml version="1.0" encoding="utf-8"?>
<ds:datastoreItem xmlns:ds="http://schemas.openxmlformats.org/officeDocument/2006/customXml" ds:itemID="{801CF1F7-B90A-4D0B-B13D-81E681D67E5C}"/>
</file>

<file path=customXml/itemProps3.xml><?xml version="1.0" encoding="utf-8"?>
<ds:datastoreItem xmlns:ds="http://schemas.openxmlformats.org/officeDocument/2006/customXml" ds:itemID="{DF059FEA-674A-459F-842C-2357FACC53BC}">
  <ds:schemaRefs>
    <ds:schemaRef ds:uri="http://schemas.microsoft.com/sharepoint/v3/contenttype/forms"/>
  </ds:schemaRefs>
</ds:datastoreItem>
</file>

<file path=docMetadata/LabelInfo.xml><?xml version="1.0" encoding="utf-8"?>
<clbl:labelList xmlns:clbl="http://schemas.microsoft.com/office/2020/mipLabelMetadata">
  <clbl:label id="{411769f2-88ef-4c20-80b1-26523e4e7599}" enabled="1" method="Standard" siteId="{576ec8d8-f4f9-4e36-b6f4-e32d84d3d8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目次</vt:lpstr>
      <vt:lpstr>社会（単体各種データ）</vt:lpstr>
      <vt:lpstr>社会（連結従業員数）</vt:lpstr>
      <vt:lpstr>環境（単体各種データ）</vt:lpstr>
      <vt:lpstr>ガバナンス（単体各種データ）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土田 祐也</dc:creator>
  <cp:keywords/>
  <dc:description/>
  <cp:lastModifiedBy>土田 祐也</cp:lastModifiedBy>
  <cp:revision/>
  <dcterms:created xsi:type="dcterms:W3CDTF">2022-08-08T03:12:43Z</dcterms:created>
  <dcterms:modified xsi:type="dcterms:W3CDTF">2024-08-08T04:52:15Z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0x0101008C94C8DBBB9E7B488338D1918587A8EC</vt:lpwstr>
  </property>
  <property fmtid="{D5CDD505-2E9C-101B-9397-08002B2CF9AE}" pid="3" name="MediaServiceImageTags">
    <vt:lpwstr/>
  </property>
</Properties>
</file>