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766B6B93-7004-45F0-8C2A-C521D2ECAD2E}" xr6:coauthVersionLast="47" xr6:coauthVersionMax="47" xr10:uidLastSave="{00000000-0000-0000-0000-000000000000}"/>
  <bookViews>
    <workbookView xWindow="-120" yWindow="-120" windowWidth="29040" windowHeight="15720" xr2:uid="{00000000-000D-0000-FFFF-FFFF00000000}"/>
  </bookViews>
  <sheets>
    <sheet name="Contents" sheetId="17" r:id="rId1"/>
    <sheet name="Performance_Annual" sheetId="6" r:id="rId2"/>
    <sheet name="Performance_Quarterly" sheetId="11" r:id="rId3"/>
    <sheet name="Financial Condition_Annual" sheetId="2" r:id="rId4"/>
    <sheet name="Financial Condition_Quarterly" sheetId="12" r:id="rId5"/>
    <sheet name="Cash Flows_Annual" sheetId="3" r:id="rId6"/>
    <sheet name="Business Segments info_Annual" sheetId="10" r:id="rId7"/>
    <sheet name="Business Segments info_Quarter" sheetId="13" r:id="rId8"/>
  </sheets>
  <definedNames>
    <definedName name="_xlnm.Print_Area" localSheetId="6">'Business Segments info_Annual'!$A$1:$AB$61</definedName>
    <definedName name="_xlnm.Print_Area" localSheetId="7">'Business Segments info_Quarter'!$A$1:$AA$43</definedName>
    <definedName name="_xlnm.Print_Area" localSheetId="5">'Cash Flows_Annual'!$A$1:$P$12</definedName>
    <definedName name="_xlnm.Print_Area" localSheetId="0">Contents!$A$1:$E$23</definedName>
    <definedName name="_xlnm.Print_Area" localSheetId="3">'Financial Condition_Annual'!$A$1:$AB$14</definedName>
    <definedName name="_xlnm.Print_Area" localSheetId="4">'Financial Condition_Quarterly'!$A$1:$AA$16</definedName>
    <definedName name="_xlnm.Print_Area" localSheetId="1">Performance_Annual!$A$1:$AB$32</definedName>
    <definedName name="_xlnm.Print_Area" localSheetId="2">Performance_Quarterly!$A$1:$AA$21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1" l="1"/>
  <c r="S16" i="13" l="1"/>
</calcChain>
</file>

<file path=xl/sharedStrings.xml><?xml version="1.0" encoding="utf-8"?>
<sst xmlns="http://schemas.openxmlformats.org/spreadsheetml/2006/main" count="839" uniqueCount="155">
  <si>
    <t>2008/3</t>
    <phoneticPr fontId="6"/>
  </si>
  <si>
    <t>2009/3</t>
    <phoneticPr fontId="6"/>
  </si>
  <si>
    <t>2010/3</t>
    <phoneticPr fontId="6"/>
  </si>
  <si>
    <t>2011/3</t>
    <phoneticPr fontId="6"/>
  </si>
  <si>
    <t>2012/3</t>
    <phoneticPr fontId="6"/>
  </si>
  <si>
    <t>2013/3</t>
    <phoneticPr fontId="6"/>
  </si>
  <si>
    <t>2014/3</t>
    <phoneticPr fontId="6"/>
  </si>
  <si>
    <t>2015/3</t>
    <phoneticPr fontId="6"/>
  </si>
  <si>
    <t>2016/3</t>
  </si>
  <si>
    <t>2017/3</t>
  </si>
  <si>
    <t>2018/3</t>
  </si>
  <si>
    <t>2019/3</t>
  </si>
  <si>
    <t>2020/3</t>
  </si>
  <si>
    <t>2016/3</t>
    <phoneticPr fontId="6"/>
  </si>
  <si>
    <t>2017/3</t>
    <phoneticPr fontId="6"/>
  </si>
  <si>
    <t>2018/3</t>
    <phoneticPr fontId="6"/>
  </si>
  <si>
    <t>2019/3</t>
    <phoneticPr fontId="6"/>
  </si>
  <si>
    <t>2020/3</t>
    <phoneticPr fontId="6"/>
  </si>
  <si>
    <t>2021/3</t>
    <phoneticPr fontId="6"/>
  </si>
  <si>
    <t>1Q</t>
    <phoneticPr fontId="6"/>
  </si>
  <si>
    <t>2Q</t>
    <phoneticPr fontId="6"/>
  </si>
  <si>
    <t>3Q</t>
    <phoneticPr fontId="6"/>
  </si>
  <si>
    <t>4Q</t>
    <phoneticPr fontId="6"/>
  </si>
  <si>
    <t>2008/3</t>
    <phoneticPr fontId="7"/>
  </si>
  <si>
    <t>2009/3</t>
    <phoneticPr fontId="7"/>
  </si>
  <si>
    <t>2010/3</t>
    <phoneticPr fontId="7"/>
  </si>
  <si>
    <t>2011/3</t>
    <phoneticPr fontId="7"/>
  </si>
  <si>
    <t>2012/3</t>
    <phoneticPr fontId="7"/>
  </si>
  <si>
    <t>2013/3</t>
    <phoneticPr fontId="7"/>
  </si>
  <si>
    <t>2014/3</t>
    <phoneticPr fontId="7"/>
  </si>
  <si>
    <t>2015/3</t>
    <phoneticPr fontId="7"/>
  </si>
  <si>
    <t>2016/3</t>
    <phoneticPr fontId="7"/>
  </si>
  <si>
    <t>-</t>
    <phoneticPr fontId="6"/>
  </si>
  <si>
    <t>-</t>
  </si>
  <si>
    <t>2021/3</t>
    <phoneticPr fontId="6"/>
  </si>
  <si>
    <t>2022/3</t>
    <phoneticPr fontId="6"/>
  </si>
  <si>
    <t>2023/3</t>
    <phoneticPr fontId="6"/>
  </si>
  <si>
    <t>ー</t>
    <phoneticPr fontId="6"/>
  </si>
  <si>
    <t>LAC Co., Ltd.</t>
    <phoneticPr fontId="6"/>
  </si>
  <si>
    <t>Performance</t>
    <phoneticPr fontId="6"/>
  </si>
  <si>
    <t>Financial Condition</t>
    <phoneticPr fontId="6"/>
  </si>
  <si>
    <t>Cash Flows</t>
    <phoneticPr fontId="6"/>
  </si>
  <si>
    <t>Business Segments Information</t>
    <phoneticPr fontId="6"/>
  </si>
  <si>
    <t>Annual</t>
  </si>
  <si>
    <t>Quarterly</t>
    <phoneticPr fontId="6"/>
  </si>
  <si>
    <t>Net sales</t>
    <phoneticPr fontId="6"/>
  </si>
  <si>
    <t>Cost of sales</t>
    <phoneticPr fontId="6"/>
  </si>
  <si>
    <t>Gross profit</t>
    <phoneticPr fontId="6"/>
  </si>
  <si>
    <t>Selling, general and administrative expenses</t>
    <phoneticPr fontId="6"/>
  </si>
  <si>
    <t>Operating income</t>
    <phoneticPr fontId="7"/>
  </si>
  <si>
    <t>(Millions of yen)</t>
    <phoneticPr fontId="6"/>
  </si>
  <si>
    <t>Ordinary income</t>
    <phoneticPr fontId="7"/>
  </si>
  <si>
    <t>Net income attributable to owners of parent</t>
    <phoneticPr fontId="6"/>
  </si>
  <si>
    <t>・</t>
    <phoneticPr fontId="6"/>
  </si>
  <si>
    <t xml:space="preserve">     which is the first year of the management integration between the former LAC and A&amp;I System Co., Ltd. (“A&amp;I”), because the former LAC changed its fiscal year end from December to March, this document</t>
    <phoneticPr fontId="6"/>
  </si>
  <si>
    <t xml:space="preserve">     states assumed results for one year by deducting the non-consolidated results of the former LAC for three months from January 1, 2007 to March 31, 2007 (net sales of 2,019 million yen and operating</t>
    <phoneticPr fontId="6"/>
  </si>
  <si>
    <t xml:space="preserve">     income of 329 million yen) to make a comparison for the same period. </t>
    <phoneticPr fontId="6"/>
  </si>
  <si>
    <t>　ROE (%)</t>
    <phoneticPr fontId="6"/>
  </si>
  <si>
    <t>Notes</t>
    <phoneticPr fontId="7"/>
  </si>
  <si>
    <t>　Earnings per share</t>
    <phoneticPr fontId="6"/>
  </si>
  <si>
    <t>Operating income</t>
    <phoneticPr fontId="6"/>
  </si>
  <si>
    <t>Total assets</t>
    <phoneticPr fontId="6"/>
  </si>
  <si>
    <t>Shareholders' equity</t>
    <phoneticPr fontId="6"/>
  </si>
  <si>
    <t>Interest-bearing debt</t>
    <phoneticPr fontId="6"/>
  </si>
  <si>
    <r>
      <rPr>
        <sz val="10"/>
        <rFont val="メイリオ"/>
        <family val="3"/>
        <charset val="128"/>
      </rPr>
      <t>　</t>
    </r>
    <r>
      <rPr>
        <sz val="10"/>
        <rFont val="Arial"/>
        <family val="2"/>
      </rPr>
      <t>Cash and deposits</t>
    </r>
    <phoneticPr fontId="6"/>
  </si>
  <si>
    <t>Interim</t>
    <phoneticPr fontId="6"/>
  </si>
  <si>
    <t>Anniversary commemorative dividend</t>
    <phoneticPr fontId="9"/>
  </si>
  <si>
    <t>Year-ended</t>
    <phoneticPr fontId="6"/>
  </si>
  <si>
    <t>Total</t>
    <phoneticPr fontId="6"/>
  </si>
  <si>
    <t>Book-value Per Share</t>
    <phoneticPr fontId="6"/>
  </si>
  <si>
    <t>Cash flow from operating activities</t>
    <phoneticPr fontId="6"/>
  </si>
  <si>
    <t>Cash flow from investing activities</t>
    <phoneticPr fontId="6"/>
  </si>
  <si>
    <t>Free cash flow</t>
    <phoneticPr fontId="6"/>
  </si>
  <si>
    <t>Cash flow from financing activities</t>
    <phoneticPr fontId="6"/>
  </si>
  <si>
    <t>Cash and cash equivalents at end of period</t>
    <phoneticPr fontId="6"/>
  </si>
  <si>
    <t>The content posted on our website is presented by adding  “Company-wide common expenses,” etc. to net sales and segment income, respectively.</t>
    <phoneticPr fontId="6"/>
  </si>
  <si>
    <t>Security solutions services</t>
    <phoneticPr fontId="6"/>
  </si>
  <si>
    <r>
      <rPr>
        <sz val="10"/>
        <rFont val="メイリオ"/>
        <family val="3"/>
        <charset val="128"/>
      </rPr>
      <t>　</t>
    </r>
    <r>
      <rPr>
        <sz val="10"/>
        <rFont val="Arial"/>
        <family val="2"/>
      </rPr>
      <t>Security consulting services</t>
    </r>
    <phoneticPr fontId="6"/>
  </si>
  <si>
    <r>
      <rPr>
        <sz val="10"/>
        <rFont val="メイリオ"/>
        <family val="3"/>
        <charset val="128"/>
      </rPr>
      <t>　</t>
    </r>
    <r>
      <rPr>
        <sz val="10"/>
        <rFont val="Arial"/>
        <family val="2"/>
      </rPr>
      <t>Security assessment services</t>
    </r>
    <phoneticPr fontId="6"/>
  </si>
  <si>
    <r>
      <rPr>
        <sz val="10"/>
        <rFont val="メイリオ"/>
        <family val="3"/>
        <charset val="128"/>
      </rPr>
      <t>　</t>
    </r>
    <r>
      <rPr>
        <sz val="10"/>
        <rFont val="Arial"/>
        <family val="2"/>
      </rPr>
      <t>Security monitoring services</t>
    </r>
    <phoneticPr fontId="6"/>
  </si>
  <si>
    <r>
      <rPr>
        <sz val="10"/>
        <rFont val="メイリオ"/>
        <family val="3"/>
        <charset val="128"/>
      </rPr>
      <t>　</t>
    </r>
    <r>
      <rPr>
        <sz val="10"/>
        <rFont val="Arial"/>
        <family val="2"/>
      </rPr>
      <t>Security product sales</t>
    </r>
    <phoneticPr fontId="6"/>
  </si>
  <si>
    <r>
      <rPr>
        <sz val="10"/>
        <rFont val="メイリオ"/>
        <family val="3"/>
        <charset val="128"/>
      </rPr>
      <t>　</t>
    </r>
    <r>
      <rPr>
        <sz val="10"/>
        <rFont val="Arial"/>
        <family val="2"/>
      </rPr>
      <t>Security maintenance services</t>
    </r>
    <phoneticPr fontId="6"/>
  </si>
  <si>
    <t>System integration services</t>
    <phoneticPr fontId="6"/>
  </si>
  <si>
    <r>
      <rPr>
        <sz val="10"/>
        <rFont val="メイリオ"/>
        <family val="3"/>
        <charset val="128"/>
      </rPr>
      <t>　</t>
    </r>
    <r>
      <rPr>
        <sz val="10"/>
        <rFont val="Arial"/>
        <family val="2"/>
      </rPr>
      <t>Development services</t>
    </r>
    <phoneticPr fontId="6"/>
  </si>
  <si>
    <r>
      <rPr>
        <sz val="10"/>
        <rFont val="メイリオ"/>
        <family val="3"/>
        <charset val="128"/>
      </rPr>
      <t>　</t>
    </r>
    <r>
      <rPr>
        <sz val="10"/>
        <rFont val="Arial"/>
        <family val="2"/>
      </rPr>
      <t>Hardware and software sales</t>
    </r>
    <phoneticPr fontId="6"/>
  </si>
  <si>
    <r>
      <rPr>
        <sz val="10"/>
        <rFont val="メイリオ"/>
        <family val="3"/>
        <charset val="128"/>
      </rPr>
      <t>　</t>
    </r>
    <r>
      <rPr>
        <sz val="10"/>
        <rFont val="Arial"/>
        <family val="2"/>
      </rPr>
      <t>IT maintenance services</t>
    </r>
    <phoneticPr fontId="6"/>
  </si>
  <si>
    <r>
      <rPr>
        <sz val="10"/>
        <rFont val="メイリオ"/>
        <family val="3"/>
        <charset val="128"/>
      </rPr>
      <t>　</t>
    </r>
    <r>
      <rPr>
        <sz val="10"/>
        <rFont val="Arial"/>
        <family val="2"/>
      </rPr>
      <t>Solutions services</t>
    </r>
    <phoneticPr fontId="6"/>
  </si>
  <si>
    <t>Dealer business</t>
    <phoneticPr fontId="6"/>
  </si>
  <si>
    <t>Company-wide common expenses</t>
    <phoneticPr fontId="6"/>
  </si>
  <si>
    <t xml:space="preserve">1. IT Crew Co., Ltd., which was established on August 1, 2009 to take over Dealer business, has been incorporated in the consolidated financial results from the fiscal year ended March 31, 2009. </t>
    <phoneticPr fontId="7"/>
  </si>
  <si>
    <t>Notes</t>
  </si>
  <si>
    <t>2. Segment margin is profit that includes business-related SG&amp;A expenses but before the incorporation of corporate common expenses.</t>
  </si>
  <si>
    <t>1. Asian Link Co., Ltd.(present: LAC CyberLink Co., Ltd.), a consolidated subsidiary since April 2, 2018, is included in Security solution services from the fiscal year ended March 31, 2019.</t>
    <phoneticPr fontId="6"/>
  </si>
  <si>
    <t>Dealer Business</t>
    <phoneticPr fontId="6"/>
  </si>
  <si>
    <t>Contents</t>
    <phoneticPr fontId="6"/>
  </si>
  <si>
    <t>2. Segment margin is profit that includes business-related SG&amp;A expenses but before the incorporation of corporate common expenses.</t>
    <phoneticPr fontId="6"/>
  </si>
  <si>
    <t>ROE=Net income attributable to Lac Corp. / Average total stockholders' equity. ROA=Ordinary income / Average total assets.</t>
    <phoneticPr fontId="7"/>
  </si>
  <si>
    <t>1. EBITDA= Operating income + Depreciation + Amortization of goodwill</t>
    <phoneticPr fontId="6"/>
  </si>
  <si>
    <t>2. Asian Link Co., Ltd.(present: LAC CyberLink Co., Ltd.), a consolidated subsidiary since April 2, 2018, is included in LAC's consolidated financial statements from the fiscal year ended March 31, 2019.</t>
    <phoneticPr fontId="7"/>
  </si>
  <si>
    <t>Segment profit</t>
    <phoneticPr fontId="6"/>
  </si>
  <si>
    <r>
      <rPr>
        <sz val="8"/>
        <rFont val="メイリオ"/>
        <family val="3"/>
        <charset val="128"/>
      </rPr>
      <t xml:space="preserve">2. </t>
    </r>
    <r>
      <rPr>
        <sz val="8"/>
        <rFont val="Arial"/>
        <family val="2"/>
      </rPr>
      <t>Segment margin is profit that includes business-related SG&amp;A expenses but before the incorporation of corporate common expenses.</t>
    </r>
    <phoneticPr fontId="7"/>
  </si>
  <si>
    <t xml:space="preserve">3. IT Crew Co., Ltd., which was established on August 1, 2009 to take over Dealer business, has been incorporated in the consolidated financial results from the fiscal year ended March 31, 2009. </t>
    <phoneticPr fontId="6"/>
  </si>
  <si>
    <t>　Gross profit / net sales(%)</t>
  </si>
  <si>
    <t>　Selling, general and administrative expenses / net sales (%)</t>
  </si>
  <si>
    <t>　Operating income ratio (%)</t>
  </si>
  <si>
    <t>　ROA (%)</t>
  </si>
  <si>
    <t>Shareholders' equity ratio (%)</t>
  </si>
  <si>
    <t>　Segment profit ratio(%)</t>
  </si>
  <si>
    <t>[Annual Data]</t>
    <phoneticPr fontId="6"/>
  </si>
  <si>
    <t>[Quarterly Data]</t>
    <phoneticPr fontId="6"/>
  </si>
  <si>
    <r>
      <rPr>
        <sz val="10"/>
        <rFont val="ＭＳ ゴシック"/>
        <family val="3"/>
        <charset val="128"/>
      </rPr>
      <t>　</t>
    </r>
    <r>
      <rPr>
        <sz val="10"/>
        <rFont val="Arial"/>
        <family val="2"/>
      </rPr>
      <t>Cost of sales / net sales (%)</t>
    </r>
    <phoneticPr fontId="6"/>
  </si>
  <si>
    <r>
      <rPr>
        <sz val="10"/>
        <rFont val="ＭＳ ゴシック"/>
        <family val="3"/>
        <charset val="128"/>
      </rPr>
      <t>　</t>
    </r>
    <r>
      <rPr>
        <sz val="10"/>
        <rFont val="Arial"/>
        <family val="2"/>
      </rPr>
      <t>Operating income ratio (%)</t>
    </r>
    <phoneticPr fontId="6"/>
  </si>
  <si>
    <r>
      <rPr>
        <sz val="10"/>
        <rFont val="ＭＳ ゴシック"/>
        <family val="3"/>
        <charset val="128"/>
      </rPr>
      <t>　</t>
    </r>
    <r>
      <rPr>
        <sz val="10"/>
        <rFont val="Arial"/>
        <family val="2"/>
      </rPr>
      <t>Ordinary income ratio (%)</t>
    </r>
    <phoneticPr fontId="6"/>
  </si>
  <si>
    <r>
      <rPr>
        <sz val="10"/>
        <rFont val="ＭＳ ゴシック"/>
        <family val="3"/>
        <charset val="128"/>
      </rPr>
      <t>　</t>
    </r>
    <r>
      <rPr>
        <sz val="10"/>
        <rFont val="Arial"/>
        <family val="2"/>
      </rPr>
      <t>Net income attributable to owners of parent ratio (%)</t>
    </r>
    <phoneticPr fontId="6"/>
  </si>
  <si>
    <r>
      <rPr>
        <sz val="10"/>
        <rFont val="ＭＳ ゴシック"/>
        <family val="3"/>
        <charset val="128"/>
      </rPr>
      <t>　</t>
    </r>
    <r>
      <rPr>
        <sz val="10"/>
        <rFont val="Arial"/>
        <family val="2"/>
      </rPr>
      <t>Gross profit / net sales (%)</t>
    </r>
    <phoneticPr fontId="6"/>
  </si>
  <si>
    <t>DOE (%)</t>
    <phoneticPr fontId="6"/>
  </si>
  <si>
    <t>Dividends payout ratio (%)</t>
    <phoneticPr fontId="6"/>
  </si>
  <si>
    <r>
      <rPr>
        <sz val="10"/>
        <rFont val="メイリオ"/>
        <family val="3"/>
        <charset val="128"/>
      </rPr>
      <t>　(</t>
    </r>
    <r>
      <rPr>
        <sz val="10"/>
        <rFont val="Arial"/>
        <family val="3"/>
      </rPr>
      <t>Previous) C</t>
    </r>
    <r>
      <rPr>
        <sz val="10"/>
        <rFont val="Arial"/>
        <family val="2"/>
      </rPr>
      <t>onsulting services</t>
    </r>
    <phoneticPr fontId="6"/>
  </si>
  <si>
    <r>
      <rPr>
        <sz val="10"/>
        <rFont val="メイリオ"/>
        <family val="3"/>
        <charset val="128"/>
      </rPr>
      <t>　(</t>
    </r>
    <r>
      <rPr>
        <sz val="10"/>
        <rFont val="Arial"/>
        <family val="2"/>
      </rPr>
      <t>Previous</t>
    </r>
    <r>
      <rPr>
        <sz val="10"/>
        <rFont val="メイリオ"/>
        <family val="3"/>
        <charset val="128"/>
      </rPr>
      <t xml:space="preserve">) </t>
    </r>
    <r>
      <rPr>
        <sz val="10"/>
        <rFont val="Arial"/>
        <family val="3"/>
      </rPr>
      <t xml:space="preserve">Construction </t>
    </r>
    <r>
      <rPr>
        <sz val="10"/>
        <rFont val="Arial"/>
        <family val="2"/>
      </rPr>
      <t>service</t>
    </r>
    <r>
      <rPr>
        <sz val="10"/>
        <rFont val="Arial"/>
        <family val="3"/>
        <charset val="128"/>
      </rPr>
      <t>s</t>
    </r>
    <phoneticPr fontId="6"/>
  </si>
  <si>
    <r>
      <rPr>
        <sz val="10"/>
        <rFont val="メイリオ"/>
        <family val="3"/>
        <charset val="128"/>
      </rPr>
      <t>　(</t>
    </r>
    <r>
      <rPr>
        <sz val="10"/>
        <rFont val="Arial"/>
        <family val="2"/>
      </rPr>
      <t>Previous</t>
    </r>
    <r>
      <rPr>
        <sz val="10"/>
        <rFont val="メイリオ"/>
        <family val="3"/>
        <charset val="128"/>
      </rPr>
      <t xml:space="preserve">) </t>
    </r>
    <r>
      <rPr>
        <sz val="10"/>
        <rFont val="Arial"/>
        <family val="3"/>
      </rPr>
      <t>M</t>
    </r>
    <r>
      <rPr>
        <sz val="10"/>
        <rFont val="Arial"/>
        <family val="2"/>
      </rPr>
      <t>onitoring services</t>
    </r>
    <phoneticPr fontId="6"/>
  </si>
  <si>
    <r>
      <rPr>
        <sz val="10"/>
        <rFont val="メイリオ"/>
        <family val="3"/>
        <charset val="128"/>
      </rPr>
      <t>　(</t>
    </r>
    <r>
      <rPr>
        <sz val="10"/>
        <rFont val="Arial"/>
        <family val="2"/>
      </rPr>
      <t>Previous) Related products</t>
    </r>
    <phoneticPr fontId="6"/>
  </si>
  <si>
    <r>
      <rPr>
        <sz val="10"/>
        <rFont val="ＭＳ ゴシック"/>
        <family val="3"/>
        <charset val="128"/>
      </rPr>
      <t>　</t>
    </r>
    <r>
      <rPr>
        <sz val="10"/>
        <rFont val="Arial"/>
        <family val="2"/>
      </rPr>
      <t>Segment profit ratio (%)</t>
    </r>
    <phoneticPr fontId="6"/>
  </si>
  <si>
    <t>System Integration Services (SIS)</t>
    <phoneticPr fontId="6"/>
  </si>
  <si>
    <r>
      <rPr>
        <sz val="10"/>
        <rFont val="メイリオ"/>
        <family val="3"/>
        <charset val="128"/>
      </rPr>
      <t>　(</t>
    </r>
    <r>
      <rPr>
        <sz val="10"/>
        <rFont val="Arial"/>
        <family val="2"/>
      </rPr>
      <t>Previous) Development services</t>
    </r>
    <phoneticPr fontId="6"/>
  </si>
  <si>
    <r>
      <rPr>
        <sz val="10"/>
        <rFont val="メイリオ"/>
        <family val="3"/>
        <charset val="128"/>
      </rPr>
      <t>　(</t>
    </r>
    <r>
      <rPr>
        <sz val="10"/>
        <rFont val="Arial"/>
        <family val="2"/>
      </rPr>
      <t>Previous) Solutions services</t>
    </r>
    <phoneticPr fontId="6"/>
  </si>
  <si>
    <r>
      <rPr>
        <sz val="10"/>
        <rFont val="メイリオ"/>
        <family val="3"/>
        <charset val="128"/>
      </rPr>
      <t>　</t>
    </r>
    <r>
      <rPr>
        <sz val="10"/>
        <rFont val="Arial"/>
        <family val="3"/>
      </rPr>
      <t xml:space="preserve">(Previous) </t>
    </r>
    <r>
      <rPr>
        <sz val="10"/>
        <rFont val="Arial"/>
        <family val="2"/>
      </rPr>
      <t>Hardware and software sales</t>
    </r>
    <phoneticPr fontId="6"/>
  </si>
  <si>
    <r>
      <rPr>
        <sz val="10"/>
        <rFont val="メイリオ"/>
        <family val="3"/>
        <charset val="128"/>
      </rPr>
      <t>　</t>
    </r>
    <r>
      <rPr>
        <sz val="10"/>
        <rFont val="Arial"/>
        <family val="3"/>
      </rPr>
      <t>(Previous) S</t>
    </r>
    <r>
      <rPr>
        <sz val="10"/>
        <rFont val="Arial"/>
        <family val="2"/>
      </rPr>
      <t>ystem engineer service</t>
    </r>
    <r>
      <rPr>
        <sz val="10"/>
        <rFont val="Arial"/>
        <family val="3"/>
        <charset val="128"/>
      </rPr>
      <t>s</t>
    </r>
    <phoneticPr fontId="6"/>
  </si>
  <si>
    <r>
      <rPr>
        <sz val="10"/>
        <rFont val="メイリオ"/>
        <family val="3"/>
        <charset val="128"/>
      </rPr>
      <t>　</t>
    </r>
    <r>
      <rPr>
        <sz val="10"/>
        <rFont val="Arial"/>
        <family val="3"/>
      </rPr>
      <t xml:space="preserve">(Previous) </t>
    </r>
    <r>
      <rPr>
        <sz val="10"/>
        <rFont val="Arial"/>
        <family val="2"/>
      </rPr>
      <t>Maintenance services</t>
    </r>
    <phoneticPr fontId="6"/>
  </si>
  <si>
    <r>
      <rPr>
        <sz val="10"/>
        <rFont val="メイリオ"/>
        <family val="3"/>
        <charset val="128"/>
      </rPr>
      <t>　</t>
    </r>
    <r>
      <rPr>
        <sz val="10"/>
        <rFont val="Arial"/>
        <family val="3"/>
      </rPr>
      <t xml:space="preserve">(Previous) </t>
    </r>
    <r>
      <rPr>
        <sz val="10"/>
        <rFont val="Arial"/>
        <family val="2"/>
      </rPr>
      <t>Solutions services</t>
    </r>
    <phoneticPr fontId="6"/>
  </si>
  <si>
    <t>Security Solutions Services (SSS)</t>
    <phoneticPr fontId="6"/>
  </si>
  <si>
    <r>
      <t xml:space="preserve">System Integration Services </t>
    </r>
    <r>
      <rPr>
        <b/>
        <sz val="10"/>
        <rFont val="メイリオ"/>
        <family val="3"/>
        <charset val="128"/>
      </rPr>
      <t>(</t>
    </r>
    <r>
      <rPr>
        <b/>
        <sz val="10"/>
        <rFont val="Arial"/>
        <family val="3"/>
      </rPr>
      <t>SIS)</t>
    </r>
    <phoneticPr fontId="6"/>
  </si>
  <si>
    <t>(Yen)</t>
    <phoneticPr fontId="6"/>
  </si>
  <si>
    <t>Period　Annual: 2008/3-　Quarterly：2016/3-</t>
    <phoneticPr fontId="7"/>
  </si>
  <si>
    <t xml:space="preserve">5. I Net Rely Corporation, in which all held shares were sold off from the 2nd quarter onward, has been excluded from the consolidated financial results from the fiscal year ended March 31, 2022. Japan Current Co., </t>
    <phoneticPr fontId="6"/>
  </si>
  <si>
    <t xml:space="preserve">    Ltd., in which a portion of held shares were sold off from the 4th quarter onward, has also been excluded from the consolidated financial results from the fiscal year ended March 31, 2022.</t>
    <phoneticPr fontId="6"/>
  </si>
  <si>
    <t xml:space="preserve">3. I Net Rely Corporation, in which all held shares were sold off from the 2nd quarter onward, has been excluded from the consolidated financial results from the fiscal year ended March 31, 2022. Japan Current Co., Ltd., </t>
    <phoneticPr fontId="6"/>
  </si>
  <si>
    <t xml:space="preserve">    in which a portion of held shares were sold off from the 4th quarter onward, has also been excluded from the consolidated financial results from the fiscal year ended March 31, 2022.</t>
    <phoneticPr fontId="6"/>
  </si>
  <si>
    <r>
      <t>Note</t>
    </r>
    <r>
      <rPr>
        <sz val="8"/>
        <rFont val="ＭＳ Ｐゴシック"/>
        <family val="2"/>
        <charset val="128"/>
      </rPr>
      <t>：</t>
    </r>
    <r>
      <rPr>
        <sz val="8"/>
        <rFont val="Arial"/>
        <family val="2"/>
      </rPr>
      <t xml:space="preserve">LAC conducted a third-party allotment to NRI and KDDI through the issuance of new shares,in the 4th quarter of the fiscal year ended March 31, 2022. </t>
    </r>
    <phoneticPr fontId="6"/>
  </si>
  <si>
    <r>
      <t>Note</t>
    </r>
    <r>
      <rPr>
        <sz val="8"/>
        <rFont val="ＭＳ Ｐゴシック"/>
        <family val="2"/>
        <charset val="128"/>
      </rPr>
      <t>：</t>
    </r>
    <r>
      <rPr>
        <sz val="8"/>
        <rFont val="Arial"/>
        <family val="2"/>
      </rPr>
      <t xml:space="preserve">LAC conducted a third-party allotment to NRI and KDDI through the issuance of new shares,in the 4th quarter of the fiscal year ended March 31, 2022. </t>
    </r>
    <phoneticPr fontId="7"/>
  </si>
  <si>
    <t>1. I Net Rely Corporation, in which all held shares were sold off from the 2nd quarter onward, has been excluded from the System Integration Services business's consolidated financial results from the fiscal year ended</t>
    <phoneticPr fontId="6"/>
  </si>
  <si>
    <t xml:space="preserve">   from the fiscal year ended March 31, 2022.</t>
    <phoneticPr fontId="6"/>
  </si>
  <si>
    <t>2024/3</t>
    <phoneticPr fontId="6"/>
  </si>
  <si>
    <t>-0.0</t>
    <phoneticPr fontId="6"/>
  </si>
  <si>
    <r>
      <t>Notes</t>
    </r>
    <r>
      <rPr>
        <sz val="8"/>
        <rFont val="メイリオ"/>
        <family val="3"/>
        <charset val="128"/>
      </rPr>
      <t>　</t>
    </r>
    <phoneticPr fontId="7"/>
  </si>
  <si>
    <r>
      <rPr>
        <sz val="8"/>
        <rFont val="メイリオ"/>
        <family val="3"/>
        <charset val="128"/>
      </rPr>
      <t xml:space="preserve">2. </t>
    </r>
    <r>
      <rPr>
        <sz val="8"/>
        <rFont val="Arial"/>
        <family val="2"/>
      </rPr>
      <t>While the financial results of Little eArth Corporation Co., Ltd. (“former LAC”) for the 15 months from January 1, 2007 to March 31, 2008 are reflected in the results for the fiscal year ended March 31, 2008,</t>
    </r>
    <phoneticPr fontId="6"/>
  </si>
  <si>
    <r>
      <rPr>
        <sz val="8"/>
        <rFont val="Arial"/>
        <family val="2"/>
      </rPr>
      <t>4.</t>
    </r>
    <r>
      <rPr>
        <sz val="8"/>
        <rFont val="メイリオ"/>
        <family val="3"/>
        <charset val="128"/>
      </rPr>
      <t xml:space="preserve"> </t>
    </r>
    <r>
      <rPr>
        <sz val="8"/>
        <rFont val="Arial"/>
        <family val="2"/>
      </rPr>
      <t>Asian Link Co., Ltd.(present: LAC CyberLink Co., Ltd.), a consolidated subsidiary since April 2, 2018, is included in LAC's consolidated financial statements from the fiscal year ended March 31, 2019.</t>
    </r>
    <phoneticPr fontId="7"/>
  </si>
  <si>
    <r>
      <rPr>
        <sz val="8"/>
        <rFont val="メイリオ"/>
        <family val="3"/>
        <charset val="128"/>
      </rPr>
      <t>（％）</t>
    </r>
    <phoneticPr fontId="6"/>
  </si>
  <si>
    <r>
      <t>[</t>
    </r>
    <r>
      <rPr>
        <b/>
        <sz val="12"/>
        <rFont val="Arial"/>
        <family val="2"/>
      </rPr>
      <t>Annual Data</t>
    </r>
    <r>
      <rPr>
        <b/>
        <sz val="12"/>
        <rFont val="Arial"/>
        <family val="3"/>
      </rPr>
      <t>]</t>
    </r>
    <phoneticPr fontId="6"/>
  </si>
  <si>
    <r>
      <t xml:space="preserve">Security Solutions Services </t>
    </r>
    <r>
      <rPr>
        <b/>
        <sz val="10"/>
        <rFont val="メイリオ"/>
        <family val="3"/>
        <charset val="128"/>
      </rPr>
      <t>(</t>
    </r>
    <r>
      <rPr>
        <b/>
        <sz val="10"/>
        <rFont val="Arial"/>
        <family val="2"/>
      </rPr>
      <t>SSS</t>
    </r>
    <r>
      <rPr>
        <b/>
        <sz val="10"/>
        <rFont val="メイリオ"/>
        <family val="3"/>
        <charset val="128"/>
      </rPr>
      <t>)</t>
    </r>
    <phoneticPr fontId="6"/>
  </si>
  <si>
    <r>
      <rPr>
        <sz val="8"/>
        <rFont val="ＭＳ Ｐゴシック"/>
        <family val="2"/>
        <charset val="128"/>
      </rPr>
      <t xml:space="preserve">　 </t>
    </r>
    <r>
      <rPr>
        <sz val="8"/>
        <rFont val="Arial"/>
        <family val="2"/>
        <charset val="128"/>
      </rPr>
      <t xml:space="preserve">March 31, 2022. Japan Current Co., Ltd., in which a portion of held shares were sold from the 4th quarter onward, has also been excluded from the System Integration Services business's consolidated financial results </t>
    </r>
    <phoneticPr fontId="6"/>
  </si>
  <si>
    <t>3. From Financial Results for the Fiscal year Ended March 31, 2024, some services were reclassified among subsegments: endpoint security support services were reclassified from Security Consulting Services to Security Monitoring Services, and targeted mail training services from Security Assessment Services to Security Consulting Services.</t>
    <phoneticPr fontId="6"/>
  </si>
  <si>
    <t>2025/3</t>
    <phoneticPr fontId="6"/>
  </si>
  <si>
    <t xml:space="preserve">The content posted on our website is presented by adding “Company-wide common expenses,” etc. </t>
    <phoneticPr fontId="6"/>
  </si>
  <si>
    <t xml:space="preserve">to net sales and segment income, respectively. </t>
    <phoneticPr fontId="6"/>
  </si>
  <si>
    <t>Financial Information Data [Annual,Quarterly]</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</si>
</sst>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Red]\-#,##0.0"/>
    <numFmt numFmtId="178" formatCode="0.0%"/>
    <numFmt numFmtId="179" formatCode="#,##0.0;\-#,##0.0"/>
    <numFmt numFmtId="180" formatCode="0.0"/>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u/>
      <sz val="11"/>
      <color theme="10"/>
      <name val="Yu Gothic"/>
      <family val="2"/>
      <scheme val="minor"/>
    </font>
    <font>
      <sz val="6"/>
      <name val="Yu Gothic"/>
      <family val="3"/>
      <charset val="128"/>
      <scheme val="minor"/>
    </font>
    <font>
      <sz val="6"/>
      <name val="Yu Gothic"/>
      <family val="2"/>
      <charset val="128"/>
      <scheme val="minor"/>
    </font>
    <font>
      <u/>
      <sz val="11"/>
      <color theme="10"/>
      <name val="Yu Gothic"/>
      <family val="2"/>
      <charset val="128"/>
      <scheme val="minor"/>
    </font>
    <font>
      <sz val="10"/>
      <color indexed="55"/>
      <name val="Calibri"/>
      <family val="2"/>
    </font>
    <font>
      <sz val="11"/>
      <color theme="1"/>
      <name val="メイリオ"/>
      <family val="3"/>
      <charset val="128"/>
    </font>
    <font>
      <sz val="18"/>
      <color theme="1"/>
      <name val="メイリオ"/>
      <family val="3"/>
      <charset val="128"/>
    </font>
    <font>
      <sz val="12"/>
      <color theme="1"/>
      <name val="メイリオ"/>
      <family val="3"/>
      <charset val="128"/>
    </font>
    <font>
      <sz val="10"/>
      <name val="メイリオ"/>
      <family val="3"/>
      <charset val="128"/>
    </font>
    <font>
      <sz val="10"/>
      <name val="Arial"/>
      <family val="2"/>
    </font>
    <font>
      <sz val="6"/>
      <name val="ＭＳ Ｐゴシック"/>
      <family val="2"/>
      <charset val="128"/>
    </font>
    <font>
      <b/>
      <sz val="10"/>
      <name val="メイリオ"/>
      <family val="3"/>
      <charset val="128"/>
    </font>
    <font>
      <sz val="8"/>
      <color theme="1"/>
      <name val="メイリオ"/>
      <family val="3"/>
      <charset val="128"/>
    </font>
    <font>
      <sz val="8"/>
      <name val="メイリオ"/>
      <family val="3"/>
      <charset val="128"/>
    </font>
    <font>
      <sz val="9"/>
      <name val="メイリオ"/>
      <family val="3"/>
      <charset val="128"/>
    </font>
    <font>
      <sz val="11"/>
      <name val="メイリオ"/>
      <family val="3"/>
      <charset val="128"/>
    </font>
    <font>
      <sz val="8"/>
      <name val="Arial"/>
      <family val="2"/>
    </font>
    <font>
      <sz val="12"/>
      <name val="メイリオ"/>
      <family val="3"/>
      <charset val="128"/>
    </font>
    <font>
      <sz val="11"/>
      <color rgb="FF0070C0"/>
      <name val="メイリオ"/>
      <family val="3"/>
      <charset val="128"/>
    </font>
    <font>
      <u/>
      <sz val="11"/>
      <name val="メイリオ"/>
      <family val="3"/>
      <charset val="128"/>
    </font>
    <font>
      <u/>
      <sz val="11"/>
      <color rgb="FF0070C0"/>
      <name val="メイリオ"/>
      <family val="3"/>
      <charset val="128"/>
    </font>
    <font>
      <b/>
      <sz val="10"/>
      <name val="Arial"/>
      <family val="2"/>
    </font>
    <font>
      <sz val="10"/>
      <name val="Arial"/>
      <family val="3"/>
      <charset val="128"/>
    </font>
    <font>
      <sz val="10"/>
      <name val="Arial"/>
      <family val="3"/>
    </font>
    <font>
      <sz val="8"/>
      <name val="Arial"/>
      <family val="3"/>
      <charset val="128"/>
    </font>
    <font>
      <sz val="8"/>
      <name val="ＭＳ Ｐゴシック"/>
      <family val="2"/>
      <charset val="128"/>
    </font>
    <font>
      <sz val="10"/>
      <name val="ＭＳ ゴシック"/>
      <family val="3"/>
      <charset val="128"/>
    </font>
    <font>
      <b/>
      <sz val="10"/>
      <name val="Arial"/>
      <family val="3"/>
    </font>
    <font>
      <sz val="11"/>
      <name val="Arial"/>
      <family val="2"/>
    </font>
    <font>
      <b/>
      <sz val="16"/>
      <name val="Arial"/>
      <family val="3"/>
    </font>
    <font>
      <b/>
      <sz val="16"/>
      <name val="Arial"/>
      <family val="2"/>
    </font>
    <font>
      <b/>
      <sz val="12"/>
      <name val="Arial"/>
      <family val="3"/>
    </font>
    <font>
      <sz val="11"/>
      <name val="ＭＳ Ｐゴシック"/>
      <family val="2"/>
      <charset val="128"/>
    </font>
    <font>
      <sz val="8"/>
      <name val="Arial"/>
      <family val="2"/>
      <charset val="128"/>
    </font>
    <font>
      <sz val="9"/>
      <name val="Arial"/>
      <family val="2"/>
    </font>
    <font>
      <b/>
      <sz val="12"/>
      <name val="Arial"/>
      <family val="2"/>
    </font>
    <font>
      <i/>
      <sz val="10"/>
      <name val="メイリオ"/>
      <family val="3"/>
      <charset val="128"/>
    </font>
    <font>
      <b/>
      <sz val="16"/>
      <name val="メイリオ"/>
      <family val="3"/>
      <charset val="128"/>
    </font>
    <font>
      <b/>
      <sz val="11"/>
      <name val="メイリオ"/>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diagonal/>
    </border>
    <border>
      <left style="thin">
        <color auto="1"/>
      </left>
      <right/>
      <top style="thin">
        <color auto="1"/>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64"/>
      </bottom>
      <diagonal/>
    </border>
    <border>
      <left/>
      <right style="thin">
        <color auto="1"/>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8"/>
      </top>
      <bottom/>
      <diagonal/>
    </border>
    <border>
      <left/>
      <right/>
      <top style="thin">
        <color indexed="64"/>
      </top>
      <bottom/>
      <diagonal/>
    </border>
    <border>
      <left/>
      <right/>
      <top style="thin">
        <color indexed="64"/>
      </top>
      <bottom/>
      <diagonal/>
    </border>
    <border>
      <left/>
      <right style="thin">
        <color indexed="64"/>
      </right>
      <top style="thin">
        <color indexed="8"/>
      </top>
      <bottom/>
      <diagonal/>
    </border>
    <border>
      <left/>
      <right style="thin">
        <color indexed="64"/>
      </right>
      <top style="thin">
        <color indexed="64"/>
      </top>
      <bottom/>
      <diagonal/>
    </border>
  </borders>
  <cellStyleXfs count="13">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5" fillId="0" borderId="0" applyNumberFormat="0" applyFill="0" applyBorder="0" applyAlignment="0" applyProtection="0"/>
    <xf numFmtId="0" fontId="3" fillId="0" borderId="0">
      <alignment vertical="center"/>
    </xf>
    <xf numFmtId="0" fontId="8" fillId="0" borderId="0" applyNumberFormat="0" applyFill="0" applyBorder="0" applyAlignment="0" applyProtection="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272">
    <xf numFmtId="0" fontId="0" fillId="0" borderId="0" xfId="0"/>
    <xf numFmtId="0" fontId="10" fillId="0" borderId="0" xfId="4" applyFont="1">
      <alignment vertical="center"/>
    </xf>
    <xf numFmtId="0" fontId="12" fillId="0" borderId="0" xfId="4" applyFont="1">
      <alignment vertical="center"/>
    </xf>
    <xf numFmtId="0" fontId="10" fillId="0" borderId="0" xfId="0" applyFont="1"/>
    <xf numFmtId="176" fontId="13" fillId="0" borderId="0" xfId="0" applyNumberFormat="1" applyFont="1" applyAlignment="1">
      <alignment horizontal="center" vertical="top"/>
    </xf>
    <xf numFmtId="176" fontId="13" fillId="0" borderId="0" xfId="0" applyNumberFormat="1" applyFont="1" applyAlignment="1">
      <alignment horizontal="right" vertical="top" indent="1"/>
    </xf>
    <xf numFmtId="177" fontId="13" fillId="0" borderId="0" xfId="0" applyNumberFormat="1" applyFont="1" applyAlignment="1">
      <alignment horizontal="center" vertical="top"/>
    </xf>
    <xf numFmtId="177" fontId="13" fillId="0" borderId="0" xfId="0" applyNumberFormat="1" applyFont="1" applyAlignment="1">
      <alignment horizontal="right" vertical="top" indent="1"/>
    </xf>
    <xf numFmtId="38" fontId="13" fillId="0" borderId="0" xfId="2" applyNumberFormat="1" applyFont="1" applyBorder="1" applyAlignment="1">
      <alignment horizontal="center" vertical="top"/>
    </xf>
    <xf numFmtId="38" fontId="13" fillId="0" borderId="0" xfId="2" applyNumberFormat="1" applyFont="1" applyBorder="1" applyAlignment="1">
      <alignment horizontal="right" vertical="top" indent="1"/>
    </xf>
    <xf numFmtId="3" fontId="14" fillId="0" borderId="1" xfId="0" applyNumberFormat="1" applyFont="1" applyBorder="1" applyAlignment="1">
      <alignment horizontal="right" vertical="center"/>
    </xf>
    <xf numFmtId="49" fontId="13" fillId="0" borderId="0" xfId="0" applyNumberFormat="1" applyFont="1" applyAlignment="1">
      <alignment horizontal="left" vertical="center" wrapText="1" indent="1"/>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0" fontId="16" fillId="2" borderId="18" xfId="0" applyFont="1" applyFill="1" applyBorder="1" applyAlignment="1">
      <alignment horizontal="left" vertical="center" wrapText="1" indent="1"/>
    </xf>
    <xf numFmtId="49" fontId="14" fillId="2" borderId="3" xfId="0" applyNumberFormat="1" applyFont="1" applyFill="1" applyBorder="1" applyAlignment="1">
      <alignment horizontal="right" vertical="center" indent="1"/>
    </xf>
    <xf numFmtId="49" fontId="14" fillId="2" borderId="4" xfId="0" applyNumberFormat="1" applyFont="1" applyFill="1" applyBorder="1" applyAlignment="1">
      <alignment horizontal="right" vertical="center" indent="1"/>
    </xf>
    <xf numFmtId="49" fontId="14" fillId="2" borderId="3" xfId="0" applyNumberFormat="1" applyFont="1" applyFill="1" applyBorder="1" applyAlignment="1">
      <alignment horizontal="right" vertical="center" wrapText="1" indent="1"/>
    </xf>
    <xf numFmtId="3" fontId="14" fillId="0" borderId="0" xfId="0" applyNumberFormat="1" applyFont="1" applyAlignment="1">
      <alignment horizontal="right" vertical="center"/>
    </xf>
    <xf numFmtId="0" fontId="16" fillId="2" borderId="14"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3" fontId="14" fillId="0" borderId="20" xfId="0" applyNumberFormat="1" applyFont="1" applyBorder="1" applyAlignment="1">
      <alignment horizontal="right" vertical="center"/>
    </xf>
    <xf numFmtId="49" fontId="13" fillId="0" borderId="6" xfId="0" applyNumberFormat="1" applyFont="1" applyBorder="1" applyAlignment="1">
      <alignment horizontal="left" vertical="center" wrapText="1" indent="1"/>
    </xf>
    <xf numFmtId="49" fontId="19" fillId="0" borderId="0" xfId="0" applyNumberFormat="1" applyFont="1" applyAlignment="1">
      <alignment vertical="center" wrapText="1"/>
    </xf>
    <xf numFmtId="49" fontId="13" fillId="0" borderId="6" xfId="0" applyNumberFormat="1" applyFont="1" applyBorder="1" applyAlignment="1">
      <alignment horizontal="left" vertical="center" wrapText="1"/>
    </xf>
    <xf numFmtId="49" fontId="13" fillId="0" borderId="0" xfId="0" applyNumberFormat="1" applyFont="1" applyAlignment="1">
      <alignment horizontal="left" vertical="center" wrapText="1"/>
    </xf>
    <xf numFmtId="38" fontId="14" fillId="0" borderId="0" xfId="7" applyNumberFormat="1" applyFont="1" applyBorder="1" applyAlignment="1">
      <alignment horizontal="right" vertical="center"/>
    </xf>
    <xf numFmtId="3" fontId="18" fillId="0" borderId="0" xfId="0" applyNumberFormat="1" applyFont="1" applyAlignment="1">
      <alignment horizontal="center" vertical="top"/>
    </xf>
    <xf numFmtId="37" fontId="18" fillId="0" borderId="0" xfId="0" applyNumberFormat="1" applyFont="1" applyAlignment="1">
      <alignment horizontal="right" vertical="top" indent="1"/>
    </xf>
    <xf numFmtId="0" fontId="17" fillId="0" borderId="0" xfId="0" applyFont="1"/>
    <xf numFmtId="38" fontId="18" fillId="0" borderId="0" xfId="1" applyFont="1" applyAlignment="1">
      <alignment horizontal="left" vertical="center" readingOrder="1"/>
    </xf>
    <xf numFmtId="38" fontId="14" fillId="0" borderId="1" xfId="7" applyNumberFormat="1" applyFont="1" applyBorder="1" applyAlignment="1">
      <alignment horizontal="right" vertical="center"/>
    </xf>
    <xf numFmtId="3" fontId="14" fillId="0" borderId="7" xfId="0" applyNumberFormat="1" applyFont="1" applyBorder="1" applyAlignment="1">
      <alignment horizontal="right" vertical="center"/>
    </xf>
    <xf numFmtId="3" fontId="14" fillId="0" borderId="5" xfId="0" applyNumberFormat="1" applyFont="1" applyBorder="1" applyAlignment="1">
      <alignment vertical="center"/>
    </xf>
    <xf numFmtId="37" fontId="14" fillId="0" borderId="0" xfId="0" applyNumberFormat="1" applyFont="1" applyAlignment="1">
      <alignment vertical="center"/>
    </xf>
    <xf numFmtId="37" fontId="14" fillId="0" borderId="6" xfId="0" applyNumberFormat="1" applyFont="1" applyBorder="1" applyAlignment="1">
      <alignment vertical="center"/>
    </xf>
    <xf numFmtId="37" fontId="14" fillId="0" borderId="12" xfId="0" applyNumberFormat="1" applyFont="1" applyBorder="1" applyAlignment="1">
      <alignment vertical="center"/>
    </xf>
    <xf numFmtId="177" fontId="14" fillId="0" borderId="5" xfId="0" applyNumberFormat="1" applyFont="1" applyBorder="1" applyAlignment="1">
      <alignment vertical="center"/>
    </xf>
    <xf numFmtId="177" fontId="14" fillId="0" borderId="0" xfId="0" applyNumberFormat="1" applyFont="1" applyAlignment="1">
      <alignment vertical="center"/>
    </xf>
    <xf numFmtId="177" fontId="14" fillId="0" borderId="6" xfId="0" applyNumberFormat="1" applyFont="1" applyBorder="1" applyAlignment="1">
      <alignment vertical="center"/>
    </xf>
    <xf numFmtId="3" fontId="14" fillId="0" borderId="0" xfId="0" applyNumberFormat="1" applyFont="1" applyAlignment="1">
      <alignment vertical="center"/>
    </xf>
    <xf numFmtId="3" fontId="14" fillId="0" borderId="12" xfId="0" applyNumberFormat="1" applyFont="1" applyBorder="1" applyAlignment="1">
      <alignment vertical="center"/>
    </xf>
    <xf numFmtId="3" fontId="14" fillId="0" borderId="1" xfId="0" applyNumberFormat="1" applyFont="1" applyBorder="1" applyAlignment="1">
      <alignment vertical="center"/>
    </xf>
    <xf numFmtId="38" fontId="14" fillId="0" borderId="0" xfId="2" applyNumberFormat="1" applyFont="1" applyBorder="1" applyAlignment="1">
      <alignment vertical="center"/>
    </xf>
    <xf numFmtId="38" fontId="14" fillId="0" borderId="0" xfId="2" applyNumberFormat="1" applyFont="1" applyFill="1" applyBorder="1" applyAlignment="1">
      <alignment vertical="center"/>
    </xf>
    <xf numFmtId="3" fontId="14" fillId="0" borderId="20" xfId="0" applyNumberFormat="1" applyFont="1" applyBorder="1" applyAlignment="1">
      <alignment vertical="center"/>
    </xf>
    <xf numFmtId="38" fontId="14" fillId="0" borderId="0" xfId="7" applyNumberFormat="1" applyFont="1" applyBorder="1" applyAlignment="1">
      <alignment vertical="center"/>
    </xf>
    <xf numFmtId="176" fontId="14" fillId="0" borderId="1" xfId="0" applyNumberFormat="1" applyFont="1" applyBorder="1" applyAlignment="1">
      <alignment vertical="center"/>
    </xf>
    <xf numFmtId="38" fontId="14" fillId="0" borderId="0" xfId="7" applyNumberFormat="1" applyFont="1" applyFill="1" applyBorder="1" applyAlignment="1">
      <alignment horizontal="right" vertical="center"/>
    </xf>
    <xf numFmtId="38" fontId="14" fillId="0" borderId="1" xfId="7" applyNumberFormat="1" applyFont="1" applyFill="1" applyBorder="1" applyAlignment="1">
      <alignment horizontal="right" vertical="center"/>
    </xf>
    <xf numFmtId="3" fontId="14" fillId="0" borderId="9" xfId="2" applyNumberFormat="1" applyFont="1" applyBorder="1" applyAlignment="1">
      <alignment vertical="center"/>
    </xf>
    <xf numFmtId="3" fontId="14" fillId="0" borderId="9" xfId="2" applyNumberFormat="1" applyFont="1" applyFill="1" applyBorder="1" applyAlignment="1">
      <alignment vertical="center"/>
    </xf>
    <xf numFmtId="38" fontId="15" fillId="0" borderId="0" xfId="2" applyNumberFormat="1" applyFont="1" applyBorder="1" applyAlignment="1">
      <alignment vertical="center"/>
    </xf>
    <xf numFmtId="38" fontId="14" fillId="0" borderId="9" xfId="2" applyNumberFormat="1" applyFont="1" applyBorder="1" applyAlignment="1">
      <alignment vertical="center"/>
    </xf>
    <xf numFmtId="38" fontId="14" fillId="0" borderId="9" xfId="2" applyNumberFormat="1" applyFont="1" applyFill="1" applyBorder="1" applyAlignment="1">
      <alignment vertical="center"/>
    </xf>
    <xf numFmtId="37" fontId="14" fillId="0" borderId="13" xfId="0" applyNumberFormat="1" applyFont="1" applyBorder="1" applyAlignment="1">
      <alignment vertical="center"/>
    </xf>
    <xf numFmtId="38" fontId="14" fillId="0" borderId="6" xfId="1" applyFont="1" applyFill="1" applyBorder="1" applyAlignment="1">
      <alignment vertical="center"/>
    </xf>
    <xf numFmtId="38" fontId="14" fillId="0" borderId="0" xfId="1" applyFont="1" applyFill="1" applyBorder="1" applyAlignment="1">
      <alignment vertical="center"/>
    </xf>
    <xf numFmtId="4" fontId="14" fillId="0" borderId="0" xfId="0" applyNumberFormat="1" applyFont="1" applyAlignment="1">
      <alignment vertical="center"/>
    </xf>
    <xf numFmtId="4" fontId="14" fillId="0" borderId="12" xfId="0" applyNumberFormat="1" applyFont="1" applyBorder="1" applyAlignment="1">
      <alignment vertical="center"/>
    </xf>
    <xf numFmtId="176" fontId="14" fillId="0" borderId="5" xfId="0" applyNumberFormat="1" applyFont="1" applyBorder="1" applyAlignment="1">
      <alignment vertical="center"/>
    </xf>
    <xf numFmtId="176" fontId="14" fillId="0" borderId="0" xfId="0" applyNumberFormat="1" applyFont="1" applyAlignment="1">
      <alignment vertical="center"/>
    </xf>
    <xf numFmtId="176" fontId="14" fillId="0" borderId="6" xfId="0" applyNumberFormat="1" applyFont="1" applyBorder="1" applyAlignment="1">
      <alignment vertical="center"/>
    </xf>
    <xf numFmtId="4" fontId="14" fillId="0" borderId="7" xfId="0" applyNumberFormat="1" applyFont="1" applyBorder="1" applyAlignment="1">
      <alignment vertical="center"/>
    </xf>
    <xf numFmtId="4" fontId="14" fillId="0" borderId="1" xfId="0" applyNumberFormat="1" applyFont="1" applyBorder="1" applyAlignment="1">
      <alignment vertical="center"/>
    </xf>
    <xf numFmtId="4" fontId="14" fillId="0" borderId="0" xfId="0" applyNumberFormat="1" applyFont="1" applyAlignment="1">
      <alignment horizontal="right" vertical="center"/>
    </xf>
    <xf numFmtId="37" fontId="14" fillId="0" borderId="23" xfId="0" applyNumberFormat="1" applyFont="1" applyBorder="1" applyAlignment="1">
      <alignment vertical="center"/>
    </xf>
    <xf numFmtId="37" fontId="14" fillId="0" borderId="24" xfId="0" applyNumberFormat="1" applyFont="1" applyBorder="1" applyAlignment="1">
      <alignment vertical="center"/>
    </xf>
    <xf numFmtId="176" fontId="14" fillId="0" borderId="24" xfId="0" applyNumberFormat="1" applyFont="1" applyBorder="1" applyAlignment="1">
      <alignment vertical="center"/>
    </xf>
    <xf numFmtId="176" fontId="14" fillId="0" borderId="8" xfId="0" applyNumberFormat="1" applyFont="1" applyBorder="1" applyAlignment="1">
      <alignment vertical="center"/>
    </xf>
    <xf numFmtId="176" fontId="14" fillId="0" borderId="25" xfId="0" applyNumberFormat="1" applyFont="1" applyBorder="1" applyAlignment="1">
      <alignment vertical="center"/>
    </xf>
    <xf numFmtId="38" fontId="14" fillId="0" borderId="0" xfId="1" applyFont="1" applyFill="1" applyAlignment="1">
      <alignment vertical="center"/>
    </xf>
    <xf numFmtId="177" fontId="14" fillId="0" borderId="0" xfId="1" applyNumberFormat="1" applyFont="1" applyFill="1" applyAlignment="1">
      <alignment vertical="center"/>
    </xf>
    <xf numFmtId="177" fontId="14" fillId="0" borderId="0" xfId="1" applyNumberFormat="1" applyFont="1" applyFill="1" applyBorder="1" applyAlignment="1">
      <alignment vertical="center"/>
    </xf>
    <xf numFmtId="37" fontId="14" fillId="0" borderId="5" xfId="0" applyNumberFormat="1" applyFont="1" applyBorder="1" applyAlignment="1">
      <alignment vertical="center"/>
    </xf>
    <xf numFmtId="38" fontId="14" fillId="0" borderId="5" xfId="1" applyFont="1" applyFill="1" applyBorder="1" applyAlignment="1">
      <alignment vertical="center"/>
    </xf>
    <xf numFmtId="176" fontId="14" fillId="0" borderId="26" xfId="0" applyNumberFormat="1" applyFont="1" applyBorder="1" applyAlignment="1">
      <alignment vertical="center"/>
    </xf>
    <xf numFmtId="3" fontId="21" fillId="0" borderId="0" xfId="0" applyNumberFormat="1" applyFont="1" applyAlignment="1">
      <alignment horizontal="right" vertical="center"/>
    </xf>
    <xf numFmtId="0" fontId="22" fillId="0" borderId="0" xfId="4" applyFont="1">
      <alignment vertical="center"/>
    </xf>
    <xf numFmtId="0" fontId="20" fillId="0" borderId="0" xfId="4" applyFont="1">
      <alignment vertical="center"/>
    </xf>
    <xf numFmtId="0" fontId="20" fillId="0" borderId="0" xfId="0" applyFont="1"/>
    <xf numFmtId="0" fontId="20" fillId="0" borderId="28" xfId="0" applyFont="1" applyBorder="1"/>
    <xf numFmtId="0" fontId="20" fillId="0" borderId="27" xfId="0" applyFont="1" applyBorder="1"/>
    <xf numFmtId="0" fontId="18" fillId="0" borderId="0" xfId="0" applyFont="1"/>
    <xf numFmtId="0" fontId="23" fillId="0" borderId="0" xfId="0" applyFont="1" applyAlignment="1">
      <alignment horizontal="center"/>
    </xf>
    <xf numFmtId="0" fontId="24" fillId="0" borderId="27" xfId="0" applyFont="1" applyBorder="1"/>
    <xf numFmtId="0" fontId="25" fillId="0" borderId="0" xfId="3" applyFont="1" applyFill="1" applyBorder="1" applyAlignment="1">
      <alignment horizontal="center"/>
    </xf>
    <xf numFmtId="0" fontId="25" fillId="0" borderId="0" xfId="0" applyFont="1" applyAlignment="1">
      <alignment horizontal="center"/>
    </xf>
    <xf numFmtId="0" fontId="25" fillId="0" borderId="0" xfId="3" applyFont="1" applyFill="1" applyAlignment="1">
      <alignment horizontal="center"/>
    </xf>
    <xf numFmtId="176" fontId="14" fillId="0" borderId="0" xfId="0" applyNumberFormat="1" applyFont="1" applyAlignment="1">
      <alignment horizontal="center" vertical="top"/>
    </xf>
    <xf numFmtId="0" fontId="26" fillId="2" borderId="18" xfId="0" applyFont="1" applyFill="1" applyBorder="1" applyAlignment="1">
      <alignment horizontal="left" vertical="center" wrapText="1" indent="1"/>
    </xf>
    <xf numFmtId="49" fontId="26" fillId="0" borderId="8" xfId="0" applyNumberFormat="1" applyFont="1" applyBorder="1" applyAlignment="1">
      <alignment vertical="center" wrapText="1"/>
    </xf>
    <xf numFmtId="49" fontId="26" fillId="0" borderId="6" xfId="0" applyNumberFormat="1" applyFont="1" applyBorder="1" applyAlignment="1">
      <alignment vertical="center" wrapText="1"/>
    </xf>
    <xf numFmtId="49" fontId="14" fillId="2" borderId="4" xfId="0" applyNumberFormat="1" applyFont="1" applyFill="1" applyBorder="1" applyAlignment="1">
      <alignment horizontal="center" vertical="center" wrapText="1"/>
    </xf>
    <xf numFmtId="38" fontId="21" fillId="0" borderId="0" xfId="1" applyFont="1" applyFill="1" applyAlignment="1">
      <alignment horizontal="left" vertical="center" readingOrder="1"/>
    </xf>
    <xf numFmtId="49" fontId="21" fillId="0" borderId="20" xfId="0" applyNumberFormat="1" applyFont="1" applyBorder="1" applyAlignment="1">
      <alignment vertical="center" wrapText="1"/>
    </xf>
    <xf numFmtId="49" fontId="21" fillId="0" borderId="0" xfId="0" applyNumberFormat="1" applyFont="1" applyAlignment="1">
      <alignment vertical="center" wrapText="1"/>
    </xf>
    <xf numFmtId="49" fontId="14" fillId="0" borderId="0" xfId="0" applyNumberFormat="1" applyFont="1" applyAlignment="1">
      <alignment vertical="center" wrapText="1"/>
    </xf>
    <xf numFmtId="176" fontId="14" fillId="0" borderId="0" xfId="0" applyNumberFormat="1" applyFont="1" applyAlignment="1">
      <alignment horizontal="right" vertical="top"/>
    </xf>
    <xf numFmtId="49" fontId="21" fillId="0" borderId="0" xfId="0" applyNumberFormat="1" applyFont="1" applyAlignment="1">
      <alignment vertical="center"/>
    </xf>
    <xf numFmtId="49" fontId="21" fillId="0" borderId="0" xfId="0" applyNumberFormat="1" applyFont="1" applyAlignment="1">
      <alignment horizontal="left" vertical="center"/>
    </xf>
    <xf numFmtId="49" fontId="21" fillId="0" borderId="20" xfId="0" applyNumberFormat="1" applyFont="1" applyBorder="1" applyAlignment="1">
      <alignment vertical="center"/>
    </xf>
    <xf numFmtId="49" fontId="19" fillId="0" borderId="0" xfId="0" applyNumberFormat="1" applyFont="1" applyAlignment="1">
      <alignment vertical="center"/>
    </xf>
    <xf numFmtId="38" fontId="29" fillId="0" borderId="0" xfId="1" applyFont="1" applyAlignment="1">
      <alignment horizontal="left" vertical="center" readingOrder="1"/>
    </xf>
    <xf numFmtId="49" fontId="14" fillId="0" borderId="16" xfId="0" applyNumberFormat="1" applyFont="1" applyBorder="1" applyAlignment="1">
      <alignment horizontal="left" vertical="center" wrapText="1" indent="1"/>
    </xf>
    <xf numFmtId="49" fontId="27" fillId="0" borderId="16" xfId="0" applyNumberFormat="1" applyFont="1" applyBorder="1" applyAlignment="1">
      <alignment horizontal="left" vertical="center" wrapText="1" indent="1"/>
    </xf>
    <xf numFmtId="49" fontId="28" fillId="0" borderId="17" xfId="0" applyNumberFormat="1" applyFont="1" applyBorder="1" applyAlignment="1">
      <alignment horizontal="left" vertical="center" wrapText="1" indent="1"/>
    </xf>
    <xf numFmtId="49" fontId="14" fillId="0" borderId="29" xfId="0" applyNumberFormat="1" applyFont="1" applyBorder="1" applyAlignment="1">
      <alignment horizontal="left" vertical="center" wrapText="1" indent="1"/>
    </xf>
    <xf numFmtId="49" fontId="27" fillId="0" borderId="17" xfId="0" applyNumberFormat="1" applyFont="1" applyBorder="1" applyAlignment="1">
      <alignment horizontal="left" vertical="center" wrapText="1" indent="1"/>
    </xf>
    <xf numFmtId="49" fontId="14" fillId="0" borderId="19" xfId="0" applyNumberFormat="1" applyFont="1" applyBorder="1" applyAlignment="1">
      <alignment horizontal="left" vertical="center" wrapText="1" indent="1"/>
    </xf>
    <xf numFmtId="49" fontId="21" fillId="0" borderId="30" xfId="0" applyNumberFormat="1" applyFont="1" applyBorder="1" applyAlignment="1">
      <alignment vertical="center"/>
    </xf>
    <xf numFmtId="38" fontId="21" fillId="0" borderId="0" xfId="1" applyFont="1" applyAlignment="1">
      <alignment horizontal="left" vertical="center" readingOrder="1"/>
    </xf>
    <xf numFmtId="176" fontId="14" fillId="0" borderId="0" xfId="0" applyNumberFormat="1" applyFont="1" applyAlignment="1">
      <alignment horizontal="right" vertical="center"/>
    </xf>
    <xf numFmtId="177" fontId="14" fillId="0" borderId="28" xfId="1" applyNumberFormat="1" applyFont="1" applyFill="1" applyBorder="1" applyAlignment="1">
      <alignment vertical="center"/>
    </xf>
    <xf numFmtId="38" fontId="14" fillId="0" borderId="12" xfId="1" applyFont="1" applyBorder="1" applyAlignment="1">
      <alignment vertical="center"/>
    </xf>
    <xf numFmtId="38" fontId="14" fillId="0" borderId="0" xfId="1" applyFont="1" applyBorder="1" applyAlignment="1">
      <alignment vertical="center"/>
    </xf>
    <xf numFmtId="176" fontId="14" fillId="0" borderId="28" xfId="0" applyNumberFormat="1" applyFont="1" applyBorder="1" applyAlignment="1">
      <alignment vertical="center"/>
    </xf>
    <xf numFmtId="4" fontId="14" fillId="0" borderId="28" xfId="0" applyNumberFormat="1" applyFont="1" applyBorder="1" applyAlignment="1">
      <alignment vertical="center"/>
    </xf>
    <xf numFmtId="49" fontId="21" fillId="0" borderId="31" xfId="0" applyNumberFormat="1" applyFont="1" applyBorder="1" applyAlignment="1">
      <alignment vertical="center" wrapText="1"/>
    </xf>
    <xf numFmtId="3" fontId="14" fillId="0" borderId="28" xfId="0" applyNumberFormat="1" applyFont="1" applyBorder="1" applyAlignment="1">
      <alignment vertical="center"/>
    </xf>
    <xf numFmtId="3" fontId="14" fillId="0" borderId="31" xfId="0" applyNumberFormat="1" applyFont="1" applyBorder="1" applyAlignment="1">
      <alignment horizontal="right" vertical="center"/>
    </xf>
    <xf numFmtId="38" fontId="14" fillId="0" borderId="28" xfId="7" applyNumberFormat="1" applyFont="1" applyFill="1" applyBorder="1" applyAlignment="1">
      <alignment horizontal="right" vertical="center"/>
    </xf>
    <xf numFmtId="37" fontId="14" fillId="0" borderId="32" xfId="0" applyNumberFormat="1" applyFont="1" applyBorder="1" applyAlignment="1">
      <alignment vertical="center"/>
    </xf>
    <xf numFmtId="38" fontId="14" fillId="0" borderId="24" xfId="1" applyFont="1" applyBorder="1" applyAlignment="1">
      <alignment vertical="center"/>
    </xf>
    <xf numFmtId="177" fontId="14" fillId="0" borderId="24" xfId="1" applyNumberFormat="1" applyFont="1" applyBorder="1" applyAlignment="1">
      <alignment vertical="center"/>
    </xf>
    <xf numFmtId="179" fontId="14" fillId="0" borderId="24" xfId="0" applyNumberFormat="1" applyFont="1" applyBorder="1" applyAlignment="1">
      <alignment vertical="center"/>
    </xf>
    <xf numFmtId="40" fontId="14" fillId="0" borderId="8" xfId="0" applyNumberFormat="1" applyFont="1" applyBorder="1" applyAlignment="1">
      <alignment vertical="center"/>
    </xf>
    <xf numFmtId="3" fontId="14" fillId="0" borderId="6" xfId="0" applyNumberFormat="1" applyFont="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37" fontId="14" fillId="0" borderId="0" xfId="0" applyNumberFormat="1" applyFont="1" applyAlignment="1">
      <alignment horizontal="right" vertical="center" indent="1"/>
    </xf>
    <xf numFmtId="37" fontId="14" fillId="0" borderId="31" xfId="0" applyNumberFormat="1" applyFont="1" applyBorder="1" applyAlignment="1">
      <alignment vertical="center"/>
    </xf>
    <xf numFmtId="3" fontId="14" fillId="0" borderId="10" xfId="2" applyNumberFormat="1" applyFont="1" applyFill="1" applyBorder="1" applyAlignment="1">
      <alignment vertical="center"/>
    </xf>
    <xf numFmtId="0" fontId="20" fillId="0" borderId="0" xfId="0" applyFont="1" applyAlignment="1">
      <alignment vertical="center"/>
    </xf>
    <xf numFmtId="38" fontId="14" fillId="0" borderId="10" xfId="2" applyNumberFormat="1" applyFont="1" applyFill="1" applyBorder="1" applyAlignment="1">
      <alignment vertical="center"/>
    </xf>
    <xf numFmtId="0" fontId="33" fillId="0" borderId="0" xfId="0" applyFont="1" applyAlignment="1">
      <alignment vertical="center"/>
    </xf>
    <xf numFmtId="3" fontId="14" fillId="0" borderId="26" xfId="0" applyNumberFormat="1" applyFont="1" applyBorder="1" applyAlignment="1">
      <alignment vertical="center"/>
    </xf>
    <xf numFmtId="37" fontId="14" fillId="3" borderId="0" xfId="0" applyNumberFormat="1" applyFont="1" applyFill="1" applyAlignment="1">
      <alignment vertical="center"/>
    </xf>
    <xf numFmtId="176" fontId="14" fillId="0" borderId="7" xfId="0" applyNumberFormat="1" applyFont="1" applyBorder="1" applyAlignment="1">
      <alignment vertical="center"/>
    </xf>
    <xf numFmtId="179" fontId="14" fillId="3" borderId="28" xfId="0" applyNumberFormat="1" applyFont="1" applyFill="1" applyBorder="1" applyAlignment="1">
      <alignment vertical="center"/>
    </xf>
    <xf numFmtId="0" fontId="33" fillId="0" borderId="0" xfId="0" applyFont="1"/>
    <xf numFmtId="3" fontId="14" fillId="0" borderId="0" xfId="0" applyNumberFormat="1" applyFont="1" applyAlignment="1">
      <alignment horizontal="right" vertical="center" indent="1"/>
    </xf>
    <xf numFmtId="0" fontId="14" fillId="0" borderId="0" xfId="0" applyFont="1" applyAlignment="1">
      <alignment horizontal="right" indent="1"/>
    </xf>
    <xf numFmtId="3" fontId="14" fillId="3" borderId="28" xfId="0" applyNumberFormat="1" applyFont="1" applyFill="1" applyBorder="1" applyAlignment="1">
      <alignment horizontal="right" vertical="center" indent="1"/>
    </xf>
    <xf numFmtId="37" fontId="14" fillId="3" borderId="28" xfId="0" applyNumberFormat="1" applyFont="1" applyFill="1" applyBorder="1" applyAlignment="1">
      <alignment horizontal="right" vertical="center" indent="1"/>
    </xf>
    <xf numFmtId="49" fontId="21" fillId="0" borderId="0" xfId="0" applyNumberFormat="1" applyFont="1" applyAlignment="1">
      <alignment horizontal="right" vertical="center"/>
    </xf>
    <xf numFmtId="176" fontId="14" fillId="3" borderId="28" xfId="0" applyNumberFormat="1" applyFont="1" applyFill="1" applyBorder="1" applyAlignment="1">
      <alignment vertical="center"/>
    </xf>
    <xf numFmtId="37" fontId="33" fillId="0" borderId="0" xfId="0" applyNumberFormat="1" applyFont="1"/>
    <xf numFmtId="3" fontId="14" fillId="0" borderId="11" xfId="2" applyNumberFormat="1" applyFont="1" applyFill="1" applyBorder="1" applyAlignment="1">
      <alignment vertical="center"/>
    </xf>
    <xf numFmtId="3" fontId="14" fillId="3" borderId="9" xfId="2" applyNumberFormat="1" applyFont="1" applyFill="1" applyBorder="1" applyAlignment="1">
      <alignment vertical="center"/>
    </xf>
    <xf numFmtId="0" fontId="33" fillId="3" borderId="0" xfId="0" applyFont="1" applyFill="1" applyAlignment="1">
      <alignment vertical="center"/>
    </xf>
    <xf numFmtId="38" fontId="14" fillId="3" borderId="9" xfId="2" applyNumberFormat="1" applyFont="1" applyFill="1" applyBorder="1" applyAlignment="1">
      <alignment vertical="center"/>
    </xf>
    <xf numFmtId="0" fontId="14" fillId="0" borderId="0" xfId="0" applyFont="1" applyAlignment="1">
      <alignment vertical="center"/>
    </xf>
    <xf numFmtId="177" fontId="14" fillId="0" borderId="28" xfId="0" applyNumberFormat="1" applyFont="1" applyBorder="1" applyAlignment="1">
      <alignment vertical="center"/>
    </xf>
    <xf numFmtId="0" fontId="34" fillId="0" borderId="0" xfId="0" applyFont="1"/>
    <xf numFmtId="0" fontId="35" fillId="0" borderId="0" xfId="0" applyFont="1"/>
    <xf numFmtId="0" fontId="36" fillId="0" borderId="0" xfId="0" applyFont="1"/>
    <xf numFmtId="49" fontId="18" fillId="0" borderId="0" xfId="0" applyNumberFormat="1" applyFont="1" applyAlignment="1">
      <alignment horizontal="right" vertical="center"/>
    </xf>
    <xf numFmtId="0" fontId="13" fillId="0" borderId="0" xfId="0" applyFont="1"/>
    <xf numFmtId="37" fontId="14" fillId="0" borderId="26" xfId="0" applyNumberFormat="1" applyFont="1" applyBorder="1" applyAlignment="1">
      <alignment vertical="center"/>
    </xf>
    <xf numFmtId="38" fontId="14" fillId="0" borderId="26" xfId="1" applyFont="1" applyFill="1" applyBorder="1" applyAlignment="1">
      <alignment vertical="center"/>
    </xf>
    <xf numFmtId="177" fontId="14" fillId="0" borderId="26" xfId="1" applyNumberFormat="1" applyFont="1" applyFill="1" applyBorder="1" applyAlignment="1">
      <alignment vertical="center"/>
    </xf>
    <xf numFmtId="0" fontId="37" fillId="0" borderId="0" xfId="0" applyFont="1"/>
    <xf numFmtId="38" fontId="38" fillId="0" borderId="0" xfId="1" applyFont="1" applyAlignment="1">
      <alignment horizontal="left" vertical="center" readingOrder="1"/>
    </xf>
    <xf numFmtId="38" fontId="38" fillId="0" borderId="0" xfId="1" applyFont="1" applyAlignment="1">
      <alignment vertical="center" readingOrder="1"/>
    </xf>
    <xf numFmtId="0" fontId="21" fillId="0" borderId="0" xfId="0" applyFont="1"/>
    <xf numFmtId="38" fontId="19" fillId="0" borderId="0" xfId="1" applyFont="1" applyAlignment="1">
      <alignment horizontal="left" vertical="center" readingOrder="1"/>
    </xf>
    <xf numFmtId="0" fontId="21" fillId="0" borderId="0" xfId="0" applyFont="1" applyAlignment="1">
      <alignment horizontal="right"/>
    </xf>
    <xf numFmtId="38" fontId="19" fillId="0" borderId="22" xfId="1" applyFont="1" applyFill="1" applyBorder="1" applyAlignment="1">
      <alignment horizontal="left" vertical="center" readingOrder="1"/>
    </xf>
    <xf numFmtId="176" fontId="14" fillId="0" borderId="23" xfId="0" applyNumberFormat="1" applyFont="1" applyBorder="1" applyAlignment="1">
      <alignment vertical="center"/>
    </xf>
    <xf numFmtId="38" fontId="19" fillId="0" borderId="5" xfId="1" applyFont="1" applyFill="1" applyBorder="1" applyAlignment="1">
      <alignment horizontal="left" vertical="center" readingOrder="1"/>
    </xf>
    <xf numFmtId="177" fontId="14" fillId="0" borderId="24" xfId="0" applyNumberFormat="1" applyFont="1" applyBorder="1" applyAlignment="1">
      <alignment vertical="center"/>
    </xf>
    <xf numFmtId="38" fontId="19" fillId="0" borderId="7" xfId="1" applyFont="1" applyFill="1" applyBorder="1" applyAlignment="1">
      <alignment horizontal="left" vertical="center" readingOrder="1"/>
    </xf>
    <xf numFmtId="4" fontId="14" fillId="0" borderId="25" xfId="0" applyNumberFormat="1" applyFont="1" applyBorder="1" applyAlignment="1">
      <alignment vertical="center"/>
    </xf>
    <xf numFmtId="0" fontId="39" fillId="0" borderId="0" xfId="0" applyFont="1"/>
    <xf numFmtId="38" fontId="18" fillId="0" borderId="0" xfId="1" applyFont="1" applyAlignment="1"/>
    <xf numFmtId="178" fontId="18" fillId="0" borderId="0" xfId="6" applyNumberFormat="1" applyFont="1" applyAlignment="1"/>
    <xf numFmtId="49" fontId="18" fillId="0" borderId="1" xfId="0" applyNumberFormat="1" applyFont="1" applyBorder="1" applyAlignment="1">
      <alignment horizontal="right" vertical="center"/>
    </xf>
    <xf numFmtId="0" fontId="20" fillId="0" borderId="1" xfId="0" applyFont="1" applyBorder="1"/>
    <xf numFmtId="38" fontId="14" fillId="0" borderId="24" xfId="1" applyFont="1" applyFill="1" applyBorder="1" applyAlignment="1">
      <alignment vertical="center"/>
    </xf>
    <xf numFmtId="38" fontId="14" fillId="0" borderId="0" xfId="1" applyFont="1" applyAlignment="1">
      <alignment vertical="center"/>
    </xf>
    <xf numFmtId="0" fontId="14" fillId="0" borderId="5" xfId="0" applyFont="1" applyBorder="1" applyAlignment="1">
      <alignment vertical="center"/>
    </xf>
    <xf numFmtId="0" fontId="14" fillId="0" borderId="24" xfId="0" applyFont="1" applyBorder="1" applyAlignment="1">
      <alignment vertical="center"/>
    </xf>
    <xf numFmtId="3" fontId="14" fillId="0" borderId="0" xfId="0" quotePrefix="1" applyNumberFormat="1" applyFont="1" applyAlignment="1">
      <alignment horizontal="right" vertical="center"/>
    </xf>
    <xf numFmtId="180" fontId="14" fillId="0" borderId="0" xfId="0" applyNumberFormat="1" applyFont="1" applyAlignment="1">
      <alignment vertical="center"/>
    </xf>
    <xf numFmtId="0" fontId="13" fillId="0" borderId="0" xfId="0" applyFont="1" applyAlignment="1">
      <alignment vertical="center"/>
    </xf>
    <xf numFmtId="0" fontId="41" fillId="0" borderId="0" xfId="0" applyFont="1" applyAlignment="1">
      <alignment horizontal="left" vertical="center" readingOrder="1"/>
    </xf>
    <xf numFmtId="177" fontId="14" fillId="0" borderId="1" xfId="0" applyNumberFormat="1" applyFont="1" applyBorder="1" applyAlignment="1">
      <alignment vertical="center"/>
    </xf>
    <xf numFmtId="177" fontId="14" fillId="0" borderId="8" xfId="0" applyNumberFormat="1" applyFont="1" applyBorder="1" applyAlignment="1">
      <alignment vertical="center"/>
    </xf>
    <xf numFmtId="4" fontId="14" fillId="0" borderId="32" xfId="0" applyNumberFormat="1" applyFont="1" applyBorder="1" applyAlignment="1">
      <alignment vertical="center"/>
    </xf>
    <xf numFmtId="0" fontId="42" fillId="0" borderId="0" xfId="0" applyFont="1"/>
    <xf numFmtId="39" fontId="14" fillId="0" borderId="7" xfId="0" applyNumberFormat="1" applyFont="1" applyBorder="1" applyAlignment="1">
      <alignment vertical="center"/>
    </xf>
    <xf numFmtId="39" fontId="14" fillId="0" borderId="1" xfId="1" applyNumberFormat="1" applyFont="1" applyFill="1" applyBorder="1" applyAlignment="1">
      <alignment vertical="center"/>
    </xf>
    <xf numFmtId="39" fontId="14" fillId="0" borderId="8" xfId="1" applyNumberFormat="1" applyFont="1" applyFill="1" applyBorder="1" applyAlignment="1">
      <alignment vertical="center"/>
    </xf>
    <xf numFmtId="39" fontId="14" fillId="0" borderId="7" xfId="1" applyNumberFormat="1" applyFont="1" applyFill="1" applyBorder="1" applyAlignment="1">
      <alignment vertical="center"/>
    </xf>
    <xf numFmtId="40" fontId="14" fillId="0" borderId="28" xfId="1" applyNumberFormat="1" applyFont="1" applyFill="1" applyBorder="1" applyAlignment="1">
      <alignment vertical="center"/>
    </xf>
    <xf numFmtId="4" fontId="14" fillId="0" borderId="28" xfId="1" applyNumberFormat="1" applyFont="1" applyFill="1" applyBorder="1" applyAlignment="1">
      <alignment vertical="center"/>
    </xf>
    <xf numFmtId="39" fontId="21" fillId="0" borderId="0" xfId="0" applyNumberFormat="1" applyFont="1"/>
    <xf numFmtId="39" fontId="21" fillId="0" borderId="0" xfId="1" applyNumberFormat="1" applyFont="1" applyFill="1" applyBorder="1" applyAlignment="1"/>
    <xf numFmtId="39" fontId="14" fillId="0" borderId="0" xfId="1" applyNumberFormat="1" applyFont="1" applyFill="1" applyBorder="1" applyAlignment="1"/>
    <xf numFmtId="4" fontId="14" fillId="0" borderId="0" xfId="1" applyNumberFormat="1" applyFont="1" applyFill="1" applyBorder="1" applyAlignment="1"/>
    <xf numFmtId="4" fontId="20" fillId="0" borderId="0" xfId="1" applyNumberFormat="1" applyFont="1" applyFill="1" applyBorder="1" applyAlignment="1"/>
    <xf numFmtId="0" fontId="43" fillId="0" borderId="0" xfId="0" applyFont="1"/>
    <xf numFmtId="3" fontId="14" fillId="0" borderId="32" xfId="0" applyNumberFormat="1" applyFont="1" applyBorder="1" applyAlignment="1">
      <alignment vertical="center"/>
    </xf>
    <xf numFmtId="3" fontId="14" fillId="0" borderId="8" xfId="0" applyNumberFormat="1" applyFont="1" applyBorder="1" applyAlignment="1">
      <alignment vertical="center"/>
    </xf>
    <xf numFmtId="0" fontId="20" fillId="0" borderId="21" xfId="0" applyFont="1" applyBorder="1"/>
    <xf numFmtId="0" fontId="14" fillId="0" borderId="0" xfId="0" applyFont="1"/>
    <xf numFmtId="0" fontId="26" fillId="0" borderId="0" xfId="0" applyFont="1" applyAlignment="1">
      <alignment vertical="center"/>
    </xf>
    <xf numFmtId="3" fontId="20" fillId="0" borderId="0" xfId="0" applyNumberFormat="1" applyFont="1" applyAlignment="1">
      <alignment vertical="center"/>
    </xf>
    <xf numFmtId="3" fontId="14" fillId="3" borderId="0" xfId="0" applyNumberFormat="1" applyFont="1" applyFill="1" applyAlignment="1">
      <alignment vertical="center"/>
    </xf>
    <xf numFmtId="37" fontId="14" fillId="3" borderId="12" xfId="0" applyNumberFormat="1" applyFont="1" applyFill="1" applyBorder="1" applyAlignment="1">
      <alignment vertical="center"/>
    </xf>
    <xf numFmtId="3" fontId="14" fillId="3" borderId="0" xfId="0" applyNumberFormat="1" applyFont="1" applyFill="1" applyAlignment="1">
      <alignment horizontal="right" vertical="center"/>
    </xf>
    <xf numFmtId="3" fontId="14" fillId="0" borderId="6" xfId="0" applyNumberFormat="1" applyFont="1" applyBorder="1" applyAlignment="1">
      <alignment horizontal="right" vertical="center"/>
    </xf>
    <xf numFmtId="38" fontId="14" fillId="0" borderId="6" xfId="2" applyNumberFormat="1" applyFont="1" applyFill="1" applyBorder="1" applyAlignment="1">
      <alignment vertical="center"/>
    </xf>
    <xf numFmtId="3" fontId="14" fillId="3" borderId="0" xfId="0" applyNumberFormat="1" applyFont="1" applyFill="1" applyAlignment="1">
      <alignment horizontal="right" vertical="center" indent="1"/>
    </xf>
    <xf numFmtId="3" fontId="14" fillId="3" borderId="1" xfId="0" applyNumberFormat="1" applyFont="1" applyFill="1" applyBorder="1" applyAlignment="1">
      <alignment horizontal="right" vertical="center"/>
    </xf>
    <xf numFmtId="3" fontId="14" fillId="3" borderId="1" xfId="0" applyNumberFormat="1" applyFont="1" applyFill="1" applyBorder="1" applyAlignment="1">
      <alignment horizontal="right" vertical="center" indent="1"/>
    </xf>
    <xf numFmtId="3" fontId="14" fillId="0" borderId="1" xfId="0" applyNumberFormat="1" applyFont="1" applyBorder="1" applyAlignment="1">
      <alignment horizontal="right" vertical="center" indent="1"/>
    </xf>
    <xf numFmtId="37" fontId="14" fillId="3" borderId="20" xfId="0" applyNumberFormat="1" applyFont="1" applyFill="1" applyBorder="1" applyAlignment="1">
      <alignment vertical="center"/>
    </xf>
    <xf numFmtId="37" fontId="14" fillId="0" borderId="33" xfId="0" applyNumberFormat="1" applyFont="1" applyBorder="1" applyAlignment="1">
      <alignment vertical="center"/>
    </xf>
    <xf numFmtId="3" fontId="14" fillId="0" borderId="33" xfId="0" applyNumberFormat="1" applyFont="1" applyBorder="1" applyAlignment="1">
      <alignment horizontal="right" vertical="center"/>
    </xf>
    <xf numFmtId="38" fontId="14" fillId="0" borderId="6" xfId="7" applyNumberFormat="1" applyFont="1" applyFill="1" applyBorder="1" applyAlignment="1">
      <alignment horizontal="right" vertical="center"/>
    </xf>
    <xf numFmtId="38" fontId="14" fillId="0" borderId="8" xfId="7" applyNumberFormat="1" applyFont="1" applyFill="1" applyBorder="1" applyAlignment="1">
      <alignment horizontal="right" vertical="center"/>
    </xf>
    <xf numFmtId="3" fontId="18" fillId="0" borderId="0" xfId="0" applyNumberFormat="1" applyFont="1"/>
    <xf numFmtId="3" fontId="20" fillId="0" borderId="0" xfId="0" applyNumberFormat="1" applyFont="1"/>
    <xf numFmtId="49" fontId="21" fillId="0" borderId="0" xfId="0" applyNumberFormat="1" applyFont="1" applyAlignment="1">
      <alignment horizontal="right"/>
    </xf>
    <xf numFmtId="37" fontId="14" fillId="3" borderId="5" xfId="0" applyNumberFormat="1" applyFont="1" applyFill="1" applyBorder="1" applyAlignment="1">
      <alignment vertical="center"/>
    </xf>
    <xf numFmtId="37" fontId="14" fillId="3" borderId="13" xfId="0" applyNumberFormat="1" applyFont="1" applyFill="1" applyBorder="1" applyAlignment="1">
      <alignment vertical="center"/>
    </xf>
    <xf numFmtId="3" fontId="14" fillId="3" borderId="5" xfId="0" applyNumberFormat="1" applyFont="1" applyFill="1" applyBorder="1" applyAlignment="1">
      <alignment vertical="center"/>
    </xf>
    <xf numFmtId="3" fontId="14" fillId="3" borderId="6" xfId="0" applyNumberFormat="1" applyFont="1" applyFill="1" applyBorder="1" applyAlignment="1">
      <alignment vertical="center"/>
    </xf>
    <xf numFmtId="37" fontId="14" fillId="3" borderId="6" xfId="0" applyNumberFormat="1" applyFont="1" applyFill="1" applyBorder="1" applyAlignment="1">
      <alignment vertical="center"/>
    </xf>
    <xf numFmtId="3" fontId="14" fillId="0" borderId="6" xfId="0" applyNumberFormat="1" applyFont="1" applyBorder="1"/>
    <xf numFmtId="0" fontId="14" fillId="0" borderId="6" xfId="0" applyFont="1" applyBorder="1"/>
    <xf numFmtId="180" fontId="14" fillId="0" borderId="1" xfId="6" applyNumberFormat="1" applyFont="1" applyFill="1" applyBorder="1" applyAlignment="1">
      <alignment vertical="center"/>
    </xf>
    <xf numFmtId="180" fontId="14" fillId="0" borderId="8" xfId="6" applyNumberFormat="1" applyFont="1" applyFill="1" applyBorder="1" applyAlignment="1">
      <alignment vertical="center"/>
    </xf>
    <xf numFmtId="180" fontId="14" fillId="0" borderId="7" xfId="0" applyNumberFormat="1" applyFont="1" applyBorder="1" applyAlignment="1">
      <alignment vertical="center"/>
    </xf>
    <xf numFmtId="179" fontId="14" fillId="0" borderId="28" xfId="0" applyNumberFormat="1" applyFont="1" applyBorder="1" applyAlignment="1">
      <alignment vertical="center"/>
    </xf>
    <xf numFmtId="3" fontId="21" fillId="3" borderId="0" xfId="0" applyNumberFormat="1" applyFont="1" applyFill="1" applyAlignment="1">
      <alignment horizontal="right" vertical="center"/>
    </xf>
    <xf numFmtId="37" fontId="14" fillId="3" borderId="1" xfId="0" applyNumberFormat="1" applyFont="1" applyFill="1" applyBorder="1" applyAlignment="1">
      <alignment horizontal="right" vertical="center" indent="1"/>
    </xf>
    <xf numFmtId="0" fontId="14" fillId="0" borderId="1" xfId="0" applyFont="1" applyBorder="1" applyAlignment="1">
      <alignment horizontal="right" indent="1"/>
    </xf>
    <xf numFmtId="37" fontId="20" fillId="0" borderId="0" xfId="0" applyNumberFormat="1" applyFont="1"/>
    <xf numFmtId="3" fontId="14" fillId="3" borderId="10" xfId="2" applyNumberFormat="1" applyFont="1" applyFill="1" applyBorder="1" applyAlignment="1">
      <alignment vertical="center"/>
    </xf>
    <xf numFmtId="3" fontId="14" fillId="3" borderId="11" xfId="2" applyNumberFormat="1" applyFont="1" applyFill="1" applyBorder="1" applyAlignment="1">
      <alignment vertical="center"/>
    </xf>
    <xf numFmtId="3" fontId="14" fillId="3" borderId="9" xfId="11" applyNumberFormat="1" applyFont="1" applyFill="1" applyBorder="1" applyAlignment="1">
      <alignment vertical="center"/>
    </xf>
    <xf numFmtId="38" fontId="14" fillId="3" borderId="0" xfId="2" applyNumberFormat="1" applyFont="1" applyFill="1" applyBorder="1" applyAlignment="1">
      <alignment vertical="center"/>
    </xf>
    <xf numFmtId="0" fontId="20" fillId="3" borderId="0" xfId="0" applyFont="1" applyFill="1" applyAlignment="1">
      <alignment vertical="center"/>
    </xf>
    <xf numFmtId="38" fontId="14" fillId="3" borderId="11" xfId="2" applyNumberFormat="1" applyFont="1" applyFill="1" applyBorder="1" applyAlignment="1">
      <alignment vertical="center"/>
    </xf>
    <xf numFmtId="38" fontId="14" fillId="3" borderId="10" xfId="2" applyNumberFormat="1" applyFont="1" applyFill="1" applyBorder="1" applyAlignment="1">
      <alignment vertical="center"/>
    </xf>
    <xf numFmtId="38" fontId="14" fillId="3" borderId="9" xfId="11" applyNumberFormat="1" applyFont="1" applyFill="1" applyBorder="1" applyAlignment="1">
      <alignment vertical="center"/>
    </xf>
    <xf numFmtId="0" fontId="20" fillId="0" borderId="0" xfId="0" applyFont="1" applyAlignment="1">
      <alignment horizontal="left" indent="1"/>
    </xf>
    <xf numFmtId="176" fontId="14" fillId="0" borderId="0" xfId="0" quotePrefix="1" applyNumberFormat="1" applyFont="1" applyAlignment="1">
      <alignment horizontal="right" vertical="center"/>
    </xf>
    <xf numFmtId="4" fontId="14" fillId="0" borderId="26" xfId="0" applyNumberFormat="1" applyFont="1" applyBorder="1" applyAlignment="1">
      <alignment horizontal="right" vertical="center"/>
    </xf>
    <xf numFmtId="4" fontId="14" fillId="0" borderId="26" xfId="0" applyNumberFormat="1" applyFont="1" applyBorder="1" applyAlignment="1">
      <alignment vertical="center"/>
    </xf>
    <xf numFmtId="176" fontId="14" fillId="0" borderId="26" xfId="0" applyNumberFormat="1" applyFont="1" applyBorder="1" applyAlignment="1">
      <alignment horizontal="right" vertical="center"/>
    </xf>
    <xf numFmtId="4" fontId="14" fillId="0" borderId="8" xfId="0" applyNumberFormat="1" applyFont="1" applyBorder="1" applyAlignment="1">
      <alignment vertical="center"/>
    </xf>
    <xf numFmtId="0" fontId="18" fillId="0" borderId="28" xfId="0" applyFont="1" applyBorder="1"/>
    <xf numFmtId="0" fontId="24" fillId="0" borderId="0" xfId="0" applyFont="1"/>
    <xf numFmtId="0" fontId="11" fillId="0" borderId="0" xfId="4" applyFont="1">
      <alignment vertical="center"/>
    </xf>
    <xf numFmtId="0" fontId="11" fillId="0" borderId="0" xfId="4" applyFont="1" applyAlignment="1">
      <alignment horizontal="center" vertical="center"/>
    </xf>
    <xf numFmtId="38" fontId="38" fillId="0" borderId="0" xfId="1" applyFont="1" applyAlignment="1">
      <alignment vertical="center" readingOrder="1"/>
    </xf>
    <xf numFmtId="49" fontId="14" fillId="2" borderId="11"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49" fontId="14" fillId="2" borderId="10" xfId="0" applyNumberFormat="1" applyFont="1" applyFill="1" applyBorder="1" applyAlignment="1">
      <alignment horizontal="center" vertical="center"/>
    </xf>
    <xf numFmtId="38" fontId="38" fillId="0" borderId="0" xfId="1" applyFont="1" applyAlignment="1">
      <alignment vertical="center" wrapText="1" readingOrder="1"/>
    </xf>
    <xf numFmtId="49" fontId="21" fillId="0" borderId="0" xfId="0" applyNumberFormat="1" applyFont="1" applyAlignment="1">
      <alignment vertical="center" wrapText="1"/>
    </xf>
    <xf numFmtId="3" fontId="14" fillId="0" borderId="0" xfId="0" applyNumberFormat="1" applyFont="1" applyAlignment="1">
      <alignment vertical="center"/>
    </xf>
    <xf numFmtId="49" fontId="21" fillId="0" borderId="20" xfId="0" applyNumberFormat="1" applyFont="1" applyBorder="1" applyAlignment="1">
      <alignment vertical="center"/>
    </xf>
    <xf numFmtId="49" fontId="21" fillId="0" borderId="31" xfId="0" applyNumberFormat="1" applyFont="1" applyBorder="1" applyAlignment="1">
      <alignment vertical="center"/>
    </xf>
    <xf numFmtId="0" fontId="16" fillId="2" borderId="14"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49" fontId="18" fillId="0" borderId="0" xfId="0" applyNumberFormat="1" applyFont="1" applyAlignment="1">
      <alignment vertical="center" wrapText="1"/>
    </xf>
  </cellXfs>
  <cellStyles count="13">
    <cellStyle name="パーセント" xfId="6" builtinId="5"/>
    <cellStyle name="ハイパーリンク" xfId="3" builtinId="8"/>
    <cellStyle name="ハイパーリンク 2" xfId="5" xr:uid="{A741AD92-B8C3-4FF2-804C-7AD517685712}"/>
    <cellStyle name="桁区切り" xfId="1" builtinId="6"/>
    <cellStyle name="通貨" xfId="2" builtinId="7"/>
    <cellStyle name="通貨 2" xfId="7" xr:uid="{DE6FC7B3-3629-4056-A575-6358BEFC21D8}"/>
    <cellStyle name="通貨 2 2" xfId="11" xr:uid="{85713E12-081A-46F4-82D0-C5F9B7D32FE4}"/>
    <cellStyle name="通貨 3" xfId="9" xr:uid="{8389FE7C-EED8-4A11-A234-81F8577D6C04}"/>
    <cellStyle name="標準" xfId="0" builtinId="0"/>
    <cellStyle name="標準 2" xfId="4" xr:uid="{FD393519-D37A-4625-8405-DC9EECDE954C}"/>
    <cellStyle name="標準 2 2" xfId="8" xr:uid="{550D7108-7237-4376-92E2-0E1DBC1473E8}"/>
    <cellStyle name="標準 2 2 2" xfId="12" xr:uid="{92312872-A022-4320-91C5-F12CD833E068}"/>
    <cellStyle name="標準 2 3" xfId="10" xr:uid="{D905E09F-C783-4DF7-B300-CD634F5DA647}"/>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8D314-7813-4FAC-A24A-010FA52E00C9}">
  <dimension ref="A1:F22"/>
  <sheetViews>
    <sheetView showGridLines="0" tabSelected="1" zoomScaleNormal="100" workbookViewId="0"/>
  </sheetViews>
  <sheetFormatPr defaultColWidth="8.75" defaultRowHeight="18.75"/>
  <cols>
    <col min="1" max="1" width="32.75" style="3" customWidth="1"/>
    <col min="2" max="4" width="20.625" style="3" customWidth="1"/>
    <col min="5" max="5" width="4.25" style="3" customWidth="1"/>
    <col min="6" max="16384" width="8.75" style="3"/>
  </cols>
  <sheetData>
    <row r="1" spans="1:6" s="1" customFormat="1"/>
    <row r="2" spans="1:6" s="1" customFormat="1" ht="27" customHeight="1">
      <c r="A2" s="259" t="s">
        <v>154</v>
      </c>
      <c r="B2" s="259"/>
      <c r="C2" s="259"/>
      <c r="D2" s="258"/>
      <c r="E2" s="258"/>
      <c r="F2" s="258"/>
    </row>
    <row r="3" spans="1:6" s="1" customFormat="1" ht="6" customHeight="1"/>
    <row r="4" spans="1:6" s="1" customFormat="1" ht="19.5">
      <c r="A4" s="2" t="s">
        <v>38</v>
      </c>
    </row>
    <row r="5" spans="1:6" s="1" customFormat="1" ht="6" customHeight="1"/>
    <row r="6" spans="1:6" s="1" customFormat="1" ht="19.5">
      <c r="A6" s="79" t="s">
        <v>132</v>
      </c>
      <c r="B6" s="80"/>
      <c r="C6" s="80"/>
      <c r="D6" s="80"/>
      <c r="E6" s="80"/>
    </row>
    <row r="7" spans="1:6" s="1" customFormat="1" ht="12" customHeight="1">
      <c r="A7" s="80"/>
      <c r="B7" s="80"/>
      <c r="C7" s="80"/>
      <c r="D7" s="80"/>
      <c r="E7" s="80"/>
    </row>
    <row r="8" spans="1:6">
      <c r="A8" s="81" t="s">
        <v>94</v>
      </c>
      <c r="B8" s="81"/>
      <c r="C8" s="81"/>
      <c r="D8" s="81"/>
      <c r="E8" s="81"/>
    </row>
    <row r="9" spans="1:6" ht="12" customHeight="1">
      <c r="A9" s="81"/>
      <c r="B9" s="81"/>
      <c r="C9" s="81"/>
      <c r="D9" s="81"/>
      <c r="E9" s="81"/>
    </row>
    <row r="10" spans="1:6" ht="8.25" customHeight="1">
      <c r="A10" s="83"/>
      <c r="B10" s="86"/>
      <c r="C10" s="86"/>
      <c r="D10" s="257"/>
      <c r="E10" s="81"/>
    </row>
    <row r="11" spans="1:6">
      <c r="A11" s="81" t="s">
        <v>39</v>
      </c>
      <c r="B11" s="87" t="s">
        <v>43</v>
      </c>
      <c r="C11" s="87" t="s">
        <v>44</v>
      </c>
      <c r="D11" s="87"/>
      <c r="E11" s="81"/>
    </row>
    <row r="12" spans="1:6">
      <c r="A12" s="81"/>
      <c r="B12" s="88"/>
      <c r="C12" s="88"/>
      <c r="D12" s="88"/>
      <c r="E12" s="81"/>
    </row>
    <row r="13" spans="1:6">
      <c r="A13" s="81" t="s">
        <v>40</v>
      </c>
      <c r="B13" s="89" t="s">
        <v>43</v>
      </c>
      <c r="C13" s="89" t="s">
        <v>44</v>
      </c>
      <c r="D13" s="85"/>
      <c r="E13" s="81"/>
    </row>
    <row r="14" spans="1:6">
      <c r="A14" s="81"/>
      <c r="B14" s="88"/>
      <c r="C14" s="88"/>
      <c r="D14" s="85"/>
      <c r="E14" s="81"/>
    </row>
    <row r="15" spans="1:6">
      <c r="A15" s="81" t="s">
        <v>41</v>
      </c>
      <c r="B15" s="89" t="s">
        <v>43</v>
      </c>
      <c r="C15" s="85" t="s">
        <v>37</v>
      </c>
      <c r="D15" s="85"/>
      <c r="E15" s="81"/>
    </row>
    <row r="16" spans="1:6">
      <c r="A16" s="81"/>
      <c r="B16" s="88"/>
      <c r="C16" s="88"/>
      <c r="D16" s="88"/>
      <c r="E16" s="81"/>
    </row>
    <row r="17" spans="1:5">
      <c r="A17" s="81" t="s">
        <v>42</v>
      </c>
      <c r="B17" s="89" t="s">
        <v>43</v>
      </c>
      <c r="C17" s="89" t="s">
        <v>44</v>
      </c>
      <c r="D17" s="87"/>
      <c r="E17" s="81"/>
    </row>
    <row r="18" spans="1:5" ht="6" customHeight="1">
      <c r="A18" s="81"/>
      <c r="B18" s="89"/>
      <c r="C18" s="89"/>
      <c r="D18" s="87"/>
      <c r="E18" s="81"/>
    </row>
    <row r="19" spans="1:5">
      <c r="A19" s="84" t="s">
        <v>152</v>
      </c>
      <c r="B19" s="81"/>
      <c r="C19" s="81"/>
      <c r="D19" s="81"/>
      <c r="E19" s="81"/>
    </row>
    <row r="20" spans="1:5" ht="14.25" customHeight="1">
      <c r="A20" s="256" t="s">
        <v>153</v>
      </c>
      <c r="B20" s="82"/>
      <c r="C20" s="82"/>
      <c r="D20" s="81"/>
      <c r="E20" s="81"/>
    </row>
    <row r="21" spans="1:5">
      <c r="A21" s="84"/>
      <c r="B21" s="81"/>
      <c r="C21" s="81"/>
      <c r="D21" s="81"/>
      <c r="E21" s="81"/>
    </row>
    <row r="22" spans="1:5">
      <c r="A22" s="30"/>
      <c r="B22" s="30"/>
    </row>
  </sheetData>
  <mergeCells count="1">
    <mergeCell ref="A2:C2"/>
  </mergeCells>
  <phoneticPr fontId="6"/>
  <hyperlinks>
    <hyperlink ref="B11" location="Performance_Annual!A1" display="Annual" xr:uid="{55E7620C-3E2B-4806-9793-29ACC5FECB01}"/>
    <hyperlink ref="C11" location="Performance_Quarterly!A1" display="Quarterly" xr:uid="{F05A9B41-D417-41B0-9AFF-6545C9D07269}"/>
    <hyperlink ref="B13" location="'Financial Condition_Annual'!A1" display="Annual" xr:uid="{65D0B215-270C-4C9B-BCC5-0773E8B938C7}"/>
    <hyperlink ref="C13" location="'Financial Condition_Quarterly'!A1" display="Quarterly" xr:uid="{794C228E-A74F-4EDA-A52A-98E8510DFF5F}"/>
    <hyperlink ref="B15" location="'Cash Flows_Annual'!A1" display="Annual" xr:uid="{F51BE65E-6DE7-430D-B796-D24EE42D7BCD}"/>
    <hyperlink ref="B17" location="'Business Segments info_Annual'!A1" display="Annual" xr:uid="{9A9643A3-DF5C-4276-B5E9-2200543ADEA8}"/>
    <hyperlink ref="C17" location="'Business Segments info_Quarter'!A1" display="Quarterly" xr:uid="{452BE933-D2B7-41B3-8920-9F98A7DC3865}"/>
  </hyperlink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F6CE-DBD5-47CF-9A27-677BF1FA2AFC}">
  <sheetPr>
    <pageSetUpPr fitToPage="1"/>
  </sheetPr>
  <dimension ref="B2:S37"/>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54.125" style="81" customWidth="1"/>
    <col min="3" max="31" width="9.75" style="81" customWidth="1"/>
    <col min="32" max="16384" width="8.75" style="81"/>
  </cols>
  <sheetData>
    <row r="2" spans="2:19" ht="22.5">
      <c r="B2" s="155" t="s">
        <v>39</v>
      </c>
    </row>
    <row r="3" spans="2:19" ht="8.4499999999999993" customHeight="1">
      <c r="B3" s="156"/>
    </row>
    <row r="4" spans="2:19">
      <c r="B4" s="157" t="s">
        <v>108</v>
      </c>
    </row>
    <row r="5" spans="2:19">
      <c r="O5" s="158"/>
      <c r="Q5" s="146"/>
      <c r="R5" s="146"/>
      <c r="S5" s="146" t="s">
        <v>50</v>
      </c>
    </row>
    <row r="6" spans="2:19" s="159" customFormat="1" ht="16.5">
      <c r="B6" s="15"/>
      <c r="C6" s="16" t="s">
        <v>0</v>
      </c>
      <c r="D6" s="16" t="s">
        <v>1</v>
      </c>
      <c r="E6" s="16" t="s">
        <v>2</v>
      </c>
      <c r="F6" s="16" t="s">
        <v>3</v>
      </c>
      <c r="G6" s="16" t="s">
        <v>4</v>
      </c>
      <c r="H6" s="16" t="s">
        <v>5</v>
      </c>
      <c r="I6" s="16" t="s">
        <v>6</v>
      </c>
      <c r="J6" s="16" t="s">
        <v>7</v>
      </c>
      <c r="K6" s="16" t="s">
        <v>8</v>
      </c>
      <c r="L6" s="16" t="s">
        <v>9</v>
      </c>
      <c r="M6" s="16" t="s">
        <v>10</v>
      </c>
      <c r="N6" s="16" t="s">
        <v>11</v>
      </c>
      <c r="O6" s="16" t="s">
        <v>12</v>
      </c>
      <c r="P6" s="16" t="s">
        <v>18</v>
      </c>
      <c r="Q6" s="16" t="s">
        <v>35</v>
      </c>
      <c r="R6" s="16" t="s">
        <v>36</v>
      </c>
      <c r="S6" s="17" t="s">
        <v>141</v>
      </c>
    </row>
    <row r="7" spans="2:19" ht="15.75" customHeight="1">
      <c r="B7" s="105" t="s">
        <v>45</v>
      </c>
      <c r="C7" s="41">
        <v>21899</v>
      </c>
      <c r="D7" s="41">
        <v>32538</v>
      </c>
      <c r="E7" s="41">
        <v>32215</v>
      </c>
      <c r="F7" s="41">
        <v>33413</v>
      </c>
      <c r="G7" s="41">
        <v>31595</v>
      </c>
      <c r="H7" s="41">
        <v>32577</v>
      </c>
      <c r="I7" s="41">
        <v>33086</v>
      </c>
      <c r="J7" s="41">
        <v>32850</v>
      </c>
      <c r="K7" s="41">
        <v>36896</v>
      </c>
      <c r="L7" s="35">
        <v>37109</v>
      </c>
      <c r="M7" s="35">
        <v>38432</v>
      </c>
      <c r="N7" s="35">
        <v>38719</v>
      </c>
      <c r="O7" s="35">
        <v>40466</v>
      </c>
      <c r="P7" s="37">
        <v>43693</v>
      </c>
      <c r="Q7" s="37">
        <v>42660</v>
      </c>
      <c r="R7" s="37">
        <v>44018</v>
      </c>
      <c r="S7" s="123">
        <v>49477</v>
      </c>
    </row>
    <row r="8" spans="2:19" ht="15.75" customHeight="1">
      <c r="B8" s="105" t="s">
        <v>46</v>
      </c>
      <c r="C8" s="41">
        <v>15740</v>
      </c>
      <c r="D8" s="41">
        <v>25681</v>
      </c>
      <c r="E8" s="41">
        <v>25671</v>
      </c>
      <c r="F8" s="41">
        <v>26379</v>
      </c>
      <c r="G8" s="41">
        <v>24563</v>
      </c>
      <c r="H8" s="41">
        <v>25639</v>
      </c>
      <c r="I8" s="41">
        <v>26167</v>
      </c>
      <c r="J8" s="41">
        <v>25545</v>
      </c>
      <c r="K8" s="41">
        <v>28902</v>
      </c>
      <c r="L8" s="35">
        <v>28637</v>
      </c>
      <c r="M8" s="35">
        <v>29963</v>
      </c>
      <c r="N8" s="35">
        <v>29483</v>
      </c>
      <c r="O8" s="35">
        <v>31522</v>
      </c>
      <c r="P8" s="35">
        <v>34115</v>
      </c>
      <c r="Q8" s="35">
        <v>33204</v>
      </c>
      <c r="R8" s="35">
        <v>34407</v>
      </c>
      <c r="S8" s="160">
        <v>39390</v>
      </c>
    </row>
    <row r="9" spans="2:19" ht="15.75" customHeight="1">
      <c r="B9" s="106" t="s">
        <v>110</v>
      </c>
      <c r="C9" s="62">
        <v>71.900000000000006</v>
      </c>
      <c r="D9" s="62">
        <v>78.900000000000006</v>
      </c>
      <c r="E9" s="62">
        <v>79.7</v>
      </c>
      <c r="F9" s="62">
        <v>78.900000000000006</v>
      </c>
      <c r="G9" s="62">
        <v>77.7</v>
      </c>
      <c r="H9" s="62">
        <v>78.7</v>
      </c>
      <c r="I9" s="62">
        <v>79.099999999999994</v>
      </c>
      <c r="J9" s="62">
        <v>77.8</v>
      </c>
      <c r="K9" s="62">
        <v>78.3</v>
      </c>
      <c r="L9" s="62">
        <v>77.2</v>
      </c>
      <c r="M9" s="62">
        <v>78</v>
      </c>
      <c r="N9" s="62">
        <v>76.099999999999994</v>
      </c>
      <c r="O9" s="62">
        <v>77.900000000000006</v>
      </c>
      <c r="P9" s="62">
        <v>78.099999999999994</v>
      </c>
      <c r="Q9" s="62">
        <v>77.8</v>
      </c>
      <c r="R9" s="62">
        <v>78.2</v>
      </c>
      <c r="S9" s="77">
        <v>79.599999999999994</v>
      </c>
    </row>
    <row r="10" spans="2:19" ht="15.75" customHeight="1">
      <c r="B10" s="105" t="s">
        <v>47</v>
      </c>
      <c r="C10" s="72">
        <v>6158</v>
      </c>
      <c r="D10" s="72">
        <v>6856</v>
      </c>
      <c r="E10" s="72">
        <v>6543</v>
      </c>
      <c r="F10" s="72">
        <v>7033</v>
      </c>
      <c r="G10" s="72">
        <v>7032</v>
      </c>
      <c r="H10" s="72">
        <v>6937</v>
      </c>
      <c r="I10" s="72">
        <v>6919</v>
      </c>
      <c r="J10" s="72">
        <v>7304</v>
      </c>
      <c r="K10" s="72">
        <v>7994</v>
      </c>
      <c r="L10" s="72">
        <v>8471</v>
      </c>
      <c r="M10" s="72">
        <v>8469</v>
      </c>
      <c r="N10" s="72">
        <v>9235</v>
      </c>
      <c r="O10" s="58">
        <v>8943</v>
      </c>
      <c r="P10" s="58">
        <v>9577</v>
      </c>
      <c r="Q10" s="58">
        <v>9455</v>
      </c>
      <c r="R10" s="58">
        <v>9610</v>
      </c>
      <c r="S10" s="161">
        <v>10086</v>
      </c>
    </row>
    <row r="11" spans="2:19" ht="15.75" customHeight="1">
      <c r="B11" s="106" t="s">
        <v>114</v>
      </c>
      <c r="C11" s="73">
        <v>28.1</v>
      </c>
      <c r="D11" s="73">
        <v>21.1</v>
      </c>
      <c r="E11" s="73">
        <v>20.3</v>
      </c>
      <c r="F11" s="73">
        <v>21.1</v>
      </c>
      <c r="G11" s="73">
        <v>22.3</v>
      </c>
      <c r="H11" s="73">
        <v>21.3</v>
      </c>
      <c r="I11" s="73">
        <v>20.9</v>
      </c>
      <c r="J11" s="73">
        <v>22.2</v>
      </c>
      <c r="K11" s="73">
        <v>21.7</v>
      </c>
      <c r="L11" s="73">
        <v>22.8</v>
      </c>
      <c r="M11" s="73">
        <v>22</v>
      </c>
      <c r="N11" s="73">
        <v>23.9</v>
      </c>
      <c r="O11" s="74">
        <v>22.1</v>
      </c>
      <c r="P11" s="74">
        <v>21.9</v>
      </c>
      <c r="Q11" s="74">
        <v>22.2</v>
      </c>
      <c r="R11" s="74">
        <v>21.8</v>
      </c>
      <c r="S11" s="162">
        <v>20.399999999999999</v>
      </c>
    </row>
    <row r="12" spans="2:19" ht="15.75" customHeight="1">
      <c r="B12" s="105" t="s">
        <v>48</v>
      </c>
      <c r="C12" s="41">
        <v>4387</v>
      </c>
      <c r="D12" s="41">
        <v>5951</v>
      </c>
      <c r="E12" s="41">
        <v>5868</v>
      </c>
      <c r="F12" s="41">
        <v>5543</v>
      </c>
      <c r="G12" s="41">
        <v>5137</v>
      </c>
      <c r="H12" s="41">
        <v>4939</v>
      </c>
      <c r="I12" s="41">
        <v>4819</v>
      </c>
      <c r="J12" s="41">
        <v>4976</v>
      </c>
      <c r="K12" s="41">
        <v>5617</v>
      </c>
      <c r="L12" s="35">
        <v>6025</v>
      </c>
      <c r="M12" s="35">
        <v>6244</v>
      </c>
      <c r="N12" s="35">
        <v>6868</v>
      </c>
      <c r="O12" s="35">
        <v>7176</v>
      </c>
      <c r="P12" s="35">
        <v>7460</v>
      </c>
      <c r="Q12" s="35">
        <v>7860</v>
      </c>
      <c r="R12" s="35">
        <v>7835</v>
      </c>
      <c r="S12" s="160">
        <v>7912</v>
      </c>
    </row>
    <row r="13" spans="2:19" ht="15.75" customHeight="1">
      <c r="B13" s="105" t="s">
        <v>103</v>
      </c>
      <c r="C13" s="62">
        <v>20</v>
      </c>
      <c r="D13" s="62">
        <v>18.3</v>
      </c>
      <c r="E13" s="62">
        <v>18.2</v>
      </c>
      <c r="F13" s="62">
        <v>16.600000000000001</v>
      </c>
      <c r="G13" s="62">
        <v>16.3</v>
      </c>
      <c r="H13" s="62">
        <v>15.2</v>
      </c>
      <c r="I13" s="62">
        <v>14.6</v>
      </c>
      <c r="J13" s="62">
        <v>15.1</v>
      </c>
      <c r="K13" s="62">
        <v>15.2</v>
      </c>
      <c r="L13" s="62">
        <v>16.2</v>
      </c>
      <c r="M13" s="62">
        <v>16.2</v>
      </c>
      <c r="N13" s="62">
        <v>17.7</v>
      </c>
      <c r="O13" s="62">
        <v>17.7</v>
      </c>
      <c r="P13" s="62">
        <v>17.100000000000001</v>
      </c>
      <c r="Q13" s="62">
        <v>18.399999999999999</v>
      </c>
      <c r="R13" s="62">
        <v>17.8</v>
      </c>
      <c r="S13" s="77">
        <v>16</v>
      </c>
    </row>
    <row r="14" spans="2:19" ht="15.75" customHeight="1">
      <c r="B14" s="105" t="s">
        <v>49</v>
      </c>
      <c r="C14" s="41">
        <v>1771</v>
      </c>
      <c r="D14" s="41">
        <v>905</v>
      </c>
      <c r="E14" s="41">
        <v>674</v>
      </c>
      <c r="F14" s="41">
        <v>1489</v>
      </c>
      <c r="G14" s="41">
        <v>1895</v>
      </c>
      <c r="H14" s="41">
        <v>1998</v>
      </c>
      <c r="I14" s="41">
        <v>2100</v>
      </c>
      <c r="J14" s="41">
        <v>2328</v>
      </c>
      <c r="K14" s="41">
        <v>2377</v>
      </c>
      <c r="L14" s="35">
        <v>2446</v>
      </c>
      <c r="M14" s="35">
        <v>2224</v>
      </c>
      <c r="N14" s="35">
        <v>2366</v>
      </c>
      <c r="O14" s="35">
        <v>1767</v>
      </c>
      <c r="P14" s="35">
        <v>2117</v>
      </c>
      <c r="Q14" s="35">
        <v>1595</v>
      </c>
      <c r="R14" s="35">
        <v>1775</v>
      </c>
      <c r="S14" s="160">
        <v>2174</v>
      </c>
    </row>
    <row r="15" spans="2:19" ht="15.75" customHeight="1">
      <c r="B15" s="105" t="s">
        <v>104</v>
      </c>
      <c r="C15" s="62">
        <v>8.1</v>
      </c>
      <c r="D15" s="62">
        <v>2.8</v>
      </c>
      <c r="E15" s="62">
        <v>2.1</v>
      </c>
      <c r="F15" s="62">
        <v>4.5</v>
      </c>
      <c r="G15" s="62">
        <v>6</v>
      </c>
      <c r="H15" s="62">
        <v>6.1</v>
      </c>
      <c r="I15" s="62">
        <v>6.3</v>
      </c>
      <c r="J15" s="62">
        <v>7.1</v>
      </c>
      <c r="K15" s="62">
        <v>6.4</v>
      </c>
      <c r="L15" s="62">
        <v>6.6</v>
      </c>
      <c r="M15" s="62">
        <v>5.8</v>
      </c>
      <c r="N15" s="62">
        <v>6.1</v>
      </c>
      <c r="O15" s="62">
        <v>4.4000000000000004</v>
      </c>
      <c r="P15" s="62">
        <v>4.8</v>
      </c>
      <c r="Q15" s="62">
        <v>3.7</v>
      </c>
      <c r="R15" s="62">
        <v>4</v>
      </c>
      <c r="S15" s="77">
        <v>4.4000000000000004</v>
      </c>
    </row>
    <row r="16" spans="2:19" ht="15.75" customHeight="1">
      <c r="B16" s="105" t="s">
        <v>51</v>
      </c>
      <c r="C16" s="41">
        <v>1705</v>
      </c>
      <c r="D16" s="41">
        <v>706</v>
      </c>
      <c r="E16" s="41">
        <v>407</v>
      </c>
      <c r="F16" s="41">
        <v>1301</v>
      </c>
      <c r="G16" s="41">
        <v>1672</v>
      </c>
      <c r="H16" s="41">
        <v>1850</v>
      </c>
      <c r="I16" s="41">
        <v>1991</v>
      </c>
      <c r="J16" s="41">
        <v>2264</v>
      </c>
      <c r="K16" s="41">
        <v>2360</v>
      </c>
      <c r="L16" s="35">
        <v>2464</v>
      </c>
      <c r="M16" s="35">
        <v>2349</v>
      </c>
      <c r="N16" s="35">
        <v>2411</v>
      </c>
      <c r="O16" s="35">
        <v>1869</v>
      </c>
      <c r="P16" s="35">
        <v>2242</v>
      </c>
      <c r="Q16" s="35">
        <v>1769</v>
      </c>
      <c r="R16" s="35">
        <v>1813</v>
      </c>
      <c r="S16" s="160">
        <v>2153</v>
      </c>
    </row>
    <row r="17" spans="2:19" ht="15.75" customHeight="1">
      <c r="B17" s="106" t="s">
        <v>112</v>
      </c>
      <c r="C17" s="62">
        <v>7.8</v>
      </c>
      <c r="D17" s="62">
        <v>2.2000000000000002</v>
      </c>
      <c r="E17" s="62">
        <v>1.3</v>
      </c>
      <c r="F17" s="62">
        <v>3.9</v>
      </c>
      <c r="G17" s="62">
        <v>5.3</v>
      </c>
      <c r="H17" s="62">
        <v>5.7</v>
      </c>
      <c r="I17" s="62">
        <v>6</v>
      </c>
      <c r="J17" s="62">
        <v>6.9</v>
      </c>
      <c r="K17" s="62">
        <v>6.4</v>
      </c>
      <c r="L17" s="62">
        <v>6.6</v>
      </c>
      <c r="M17" s="62">
        <v>6.1</v>
      </c>
      <c r="N17" s="62">
        <v>6.2</v>
      </c>
      <c r="O17" s="62">
        <v>4.5999999999999996</v>
      </c>
      <c r="P17" s="62">
        <v>5.0999999999999996</v>
      </c>
      <c r="Q17" s="62">
        <v>4.0999999999999996</v>
      </c>
      <c r="R17" s="62">
        <v>4.0999999999999996</v>
      </c>
      <c r="S17" s="77">
        <v>4.4000000000000004</v>
      </c>
    </row>
    <row r="18" spans="2:19" ht="15.75" customHeight="1">
      <c r="B18" s="105" t="s">
        <v>52</v>
      </c>
      <c r="C18" s="41">
        <v>897</v>
      </c>
      <c r="D18" s="41">
        <v>240</v>
      </c>
      <c r="E18" s="41">
        <v>-412</v>
      </c>
      <c r="F18" s="41">
        <v>851</v>
      </c>
      <c r="G18" s="41">
        <v>660</v>
      </c>
      <c r="H18" s="41">
        <v>912</v>
      </c>
      <c r="I18" s="41">
        <v>1007</v>
      </c>
      <c r="J18" s="41">
        <v>1255</v>
      </c>
      <c r="K18" s="41">
        <v>1444</v>
      </c>
      <c r="L18" s="35">
        <v>1491</v>
      </c>
      <c r="M18" s="35">
        <v>1252</v>
      </c>
      <c r="N18" s="35">
        <v>1547</v>
      </c>
      <c r="O18" s="35">
        <v>1091</v>
      </c>
      <c r="P18" s="35">
        <v>304</v>
      </c>
      <c r="Q18" s="35">
        <v>1401</v>
      </c>
      <c r="R18" s="35">
        <v>-147</v>
      </c>
      <c r="S18" s="160">
        <v>1379</v>
      </c>
    </row>
    <row r="19" spans="2:19" ht="15.75" customHeight="1">
      <c r="B19" s="109" t="s">
        <v>113</v>
      </c>
      <c r="C19" s="48">
        <v>4.0999999999999996</v>
      </c>
      <c r="D19" s="48">
        <v>0.7</v>
      </c>
      <c r="E19" s="48">
        <v>-1.3</v>
      </c>
      <c r="F19" s="48">
        <v>2.5</v>
      </c>
      <c r="G19" s="48">
        <v>2.1</v>
      </c>
      <c r="H19" s="48">
        <v>2.8</v>
      </c>
      <c r="I19" s="48">
        <v>3</v>
      </c>
      <c r="J19" s="48">
        <v>3.8</v>
      </c>
      <c r="K19" s="48">
        <v>3.9</v>
      </c>
      <c r="L19" s="48">
        <v>4</v>
      </c>
      <c r="M19" s="48">
        <v>3.3</v>
      </c>
      <c r="N19" s="48">
        <v>4</v>
      </c>
      <c r="O19" s="48">
        <v>2.7</v>
      </c>
      <c r="P19" s="48">
        <v>0.7</v>
      </c>
      <c r="Q19" s="117">
        <v>3.3</v>
      </c>
      <c r="R19" s="117">
        <v>-0.3</v>
      </c>
      <c r="S19" s="70">
        <v>2.8</v>
      </c>
    </row>
    <row r="20" spans="2:19" ht="14.25" customHeight="1">
      <c r="B20" s="112" t="s">
        <v>143</v>
      </c>
      <c r="C20" s="4"/>
      <c r="D20" s="5"/>
      <c r="E20" s="5"/>
      <c r="F20" s="5"/>
      <c r="G20" s="5"/>
    </row>
    <row r="21" spans="2:19" ht="14.25" customHeight="1">
      <c r="B21" s="112" t="s">
        <v>97</v>
      </c>
      <c r="C21" s="4"/>
      <c r="D21" s="5"/>
      <c r="E21" s="5"/>
      <c r="F21" s="5"/>
      <c r="G21" s="5"/>
    </row>
    <row r="22" spans="2:19" s="141" customFormat="1" ht="14.25" customHeight="1">
      <c r="B22" s="104" t="s">
        <v>144</v>
      </c>
      <c r="C22" s="90"/>
      <c r="D22" s="99"/>
      <c r="E22" s="99"/>
      <c r="F22" s="99"/>
      <c r="G22" s="99"/>
    </row>
    <row r="23" spans="2:19" s="141" customFormat="1" ht="14.25" customHeight="1">
      <c r="B23" s="112" t="s">
        <v>54</v>
      </c>
      <c r="C23" s="90"/>
      <c r="D23" s="99"/>
      <c r="E23" s="99"/>
      <c r="F23" s="99"/>
      <c r="G23" s="99"/>
      <c r="N23" s="163" t="s">
        <v>53</v>
      </c>
    </row>
    <row r="24" spans="2:19" s="141" customFormat="1" ht="14.25" customHeight="1">
      <c r="B24" s="112" t="s">
        <v>55</v>
      </c>
      <c r="C24" s="90"/>
      <c r="D24" s="99"/>
      <c r="E24" s="99"/>
      <c r="F24" s="99"/>
      <c r="G24" s="99"/>
    </row>
    <row r="25" spans="2:19" s="141" customFormat="1" ht="14.25" customHeight="1">
      <c r="B25" s="112" t="s">
        <v>56</v>
      </c>
      <c r="C25" s="90"/>
      <c r="D25" s="99"/>
      <c r="E25" s="99"/>
      <c r="F25" s="99"/>
      <c r="G25" s="99"/>
    </row>
    <row r="26" spans="2:19" s="141" customFormat="1" ht="14.25" customHeight="1">
      <c r="B26" s="112" t="s">
        <v>101</v>
      </c>
      <c r="C26" s="136"/>
      <c r="D26" s="136"/>
      <c r="E26" s="136"/>
      <c r="F26" s="136"/>
      <c r="G26" s="136"/>
    </row>
    <row r="27" spans="2:19" s="141" customFormat="1" ht="14.25" customHeight="1">
      <c r="B27" s="164" t="s">
        <v>145</v>
      </c>
    </row>
    <row r="28" spans="2:19" s="141" customFormat="1" ht="14.25" customHeight="1">
      <c r="B28" s="260" t="s">
        <v>133</v>
      </c>
      <c r="C28" s="260"/>
      <c r="D28" s="260"/>
      <c r="E28" s="260"/>
      <c r="F28" s="260"/>
      <c r="G28" s="260"/>
      <c r="H28" s="260"/>
      <c r="I28" s="260"/>
      <c r="J28" s="260"/>
    </row>
    <row r="29" spans="2:19" s="166" customFormat="1" ht="14.25" customHeight="1">
      <c r="B29" s="95" t="s">
        <v>134</v>
      </c>
    </row>
    <row r="30" spans="2:19">
      <c r="B30" s="167"/>
      <c r="Q30" s="146"/>
      <c r="R30" s="146"/>
      <c r="S30" s="168" t="s">
        <v>146</v>
      </c>
    </row>
    <row r="31" spans="2:19">
      <c r="B31" s="15"/>
      <c r="C31" s="16" t="s">
        <v>0</v>
      </c>
      <c r="D31" s="16" t="s">
        <v>1</v>
      </c>
      <c r="E31" s="16" t="s">
        <v>2</v>
      </c>
      <c r="F31" s="16" t="s">
        <v>3</v>
      </c>
      <c r="G31" s="16" t="s">
        <v>4</v>
      </c>
      <c r="H31" s="16" t="s">
        <v>5</v>
      </c>
      <c r="I31" s="16" t="s">
        <v>6</v>
      </c>
      <c r="J31" s="16" t="s">
        <v>7</v>
      </c>
      <c r="K31" s="16" t="s">
        <v>8</v>
      </c>
      <c r="L31" s="16" t="s">
        <v>9</v>
      </c>
      <c r="M31" s="16" t="s">
        <v>10</v>
      </c>
      <c r="N31" s="16" t="s">
        <v>11</v>
      </c>
      <c r="O31" s="16" t="s">
        <v>12</v>
      </c>
      <c r="P31" s="16" t="s">
        <v>18</v>
      </c>
      <c r="Q31" s="16" t="s">
        <v>35</v>
      </c>
      <c r="R31" s="16" t="s">
        <v>36</v>
      </c>
      <c r="S31" s="17" t="s">
        <v>141</v>
      </c>
    </row>
    <row r="32" spans="2:19" ht="15.75" customHeight="1">
      <c r="B32" s="169" t="s">
        <v>57</v>
      </c>
      <c r="C32" s="39">
        <v>15.6</v>
      </c>
      <c r="D32" s="62">
        <v>4.3</v>
      </c>
      <c r="E32" s="62">
        <v>-6.7</v>
      </c>
      <c r="F32" s="39">
        <v>12.2</v>
      </c>
      <c r="G32" s="39">
        <v>9.6</v>
      </c>
      <c r="H32" s="39">
        <v>14.4</v>
      </c>
      <c r="I32" s="39">
        <v>15.3</v>
      </c>
      <c r="J32" s="39">
        <v>17</v>
      </c>
      <c r="K32" s="39">
        <v>17.5</v>
      </c>
      <c r="L32" s="39">
        <v>16.3</v>
      </c>
      <c r="M32" s="39">
        <v>12.7</v>
      </c>
      <c r="N32" s="39">
        <v>14.5</v>
      </c>
      <c r="O32" s="39">
        <v>9.4</v>
      </c>
      <c r="P32" s="39">
        <v>2.6</v>
      </c>
      <c r="Q32" s="39">
        <v>10.199999999999999</v>
      </c>
      <c r="R32" s="62">
        <v>-1</v>
      </c>
      <c r="S32" s="170">
        <v>9.1</v>
      </c>
    </row>
    <row r="33" spans="2:19" ht="15.75" customHeight="1">
      <c r="B33" s="171" t="s">
        <v>105</v>
      </c>
      <c r="C33" s="39">
        <v>14.9</v>
      </c>
      <c r="D33" s="39">
        <v>4.2</v>
      </c>
      <c r="E33" s="39">
        <v>1.8</v>
      </c>
      <c r="F33" s="39">
        <v>6.2</v>
      </c>
      <c r="G33" s="39">
        <v>8.5</v>
      </c>
      <c r="H33" s="39">
        <v>9.6</v>
      </c>
      <c r="I33" s="39">
        <v>11.2</v>
      </c>
      <c r="J33" s="39">
        <v>13.3</v>
      </c>
      <c r="K33" s="39">
        <v>13.3</v>
      </c>
      <c r="L33" s="39">
        <v>13.5</v>
      </c>
      <c r="M33" s="39">
        <v>12.2</v>
      </c>
      <c r="N33" s="39">
        <v>11.3</v>
      </c>
      <c r="O33" s="39">
        <v>8.3000000000000007</v>
      </c>
      <c r="P33" s="39">
        <v>9.5</v>
      </c>
      <c r="Q33" s="39">
        <v>7.1</v>
      </c>
      <c r="R33" s="39">
        <v>7.6</v>
      </c>
      <c r="S33" s="172">
        <v>9.3000000000000007</v>
      </c>
    </row>
    <row r="34" spans="2:19" ht="15.75" customHeight="1">
      <c r="B34" s="173" t="s">
        <v>59</v>
      </c>
      <c r="C34" s="65">
        <v>33</v>
      </c>
      <c r="D34" s="65">
        <v>9.1199999999999992</v>
      </c>
      <c r="E34" s="65">
        <v>-18.57</v>
      </c>
      <c r="F34" s="65">
        <v>25.73</v>
      </c>
      <c r="G34" s="65">
        <v>22.2</v>
      </c>
      <c r="H34" s="65">
        <v>35.04</v>
      </c>
      <c r="I34" s="65">
        <v>39.700000000000003</v>
      </c>
      <c r="J34" s="65">
        <v>49.48</v>
      </c>
      <c r="K34" s="65">
        <v>56.94</v>
      </c>
      <c r="L34" s="65">
        <v>58.78</v>
      </c>
      <c r="M34" s="65">
        <v>49.39</v>
      </c>
      <c r="N34" s="65">
        <v>60.54</v>
      </c>
      <c r="O34" s="65">
        <v>42.71</v>
      </c>
      <c r="P34" s="65">
        <v>11.92</v>
      </c>
      <c r="Q34" s="118">
        <v>53.6</v>
      </c>
      <c r="R34" s="118">
        <v>-4.88</v>
      </c>
      <c r="S34" s="174">
        <v>45.73</v>
      </c>
    </row>
    <row r="35" spans="2:19" s="175" customFormat="1" ht="14.25" customHeight="1">
      <c r="B35" s="112" t="s">
        <v>58</v>
      </c>
    </row>
    <row r="36" spans="2:19" s="175" customFormat="1" ht="14.25" customHeight="1">
      <c r="B36" s="112" t="s">
        <v>96</v>
      </c>
    </row>
    <row r="37" spans="2:19" s="175" customFormat="1" ht="14.25" customHeight="1">
      <c r="B37" s="112"/>
    </row>
  </sheetData>
  <mergeCells count="1">
    <mergeCell ref="B28:J28"/>
  </mergeCells>
  <phoneticPr fontId="6"/>
  <printOptions horizontalCentered="1"/>
  <pageMargins left="0.23622047244094491" right="0.23622047244094491" top="0.35433070866141736" bottom="0.74803149606299213" header="0.31496062992125984" footer="0.31496062992125984"/>
  <pageSetup paperSize="9" scale="44" orientation="landscape" horizontalDpi="300" verticalDpi="300" r:id="rId1"/>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6ECC-9061-468E-B7AA-ABFBB4277F39}">
  <sheetPr>
    <pageSetUpPr fitToPage="1"/>
  </sheetPr>
  <dimension ref="B2:BF25"/>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51.625" style="81" customWidth="1"/>
    <col min="3" max="34" width="9.75" style="81" customWidth="1"/>
    <col min="35" max="42" width="9.75" style="141" customWidth="1"/>
    <col min="43" max="16384" width="8.75" style="81"/>
  </cols>
  <sheetData>
    <row r="2" spans="2:58" ht="22.5">
      <c r="B2" s="155" t="s">
        <v>39</v>
      </c>
    </row>
    <row r="3" spans="2:58" ht="8.4499999999999993" customHeight="1">
      <c r="B3" s="156"/>
    </row>
    <row r="4" spans="2:58">
      <c r="B4" s="157" t="s">
        <v>109</v>
      </c>
      <c r="C4" s="176"/>
      <c r="D4" s="176"/>
      <c r="E4" s="177"/>
    </row>
    <row r="5" spans="2:58">
      <c r="B5" s="134"/>
      <c r="C5" s="134"/>
      <c r="D5" s="134"/>
      <c r="E5" s="134"/>
      <c r="F5" s="134"/>
      <c r="G5" s="178"/>
      <c r="H5" s="179"/>
      <c r="I5" s="179"/>
      <c r="Z5" s="158"/>
      <c r="AD5" s="158"/>
      <c r="AE5" s="158"/>
      <c r="AF5" s="158"/>
      <c r="AG5" s="158"/>
      <c r="AH5" s="146"/>
      <c r="AI5" s="146"/>
      <c r="AJ5" s="146"/>
      <c r="AK5" s="146"/>
      <c r="AL5" s="146"/>
      <c r="AM5" s="146"/>
      <c r="AN5" s="146"/>
      <c r="AO5" s="146"/>
      <c r="AP5" s="146" t="s">
        <v>50</v>
      </c>
      <c r="BF5" s="178"/>
    </row>
    <row r="6" spans="2:58" s="159" customFormat="1" ht="16.5">
      <c r="B6" s="20"/>
      <c r="C6" s="261" t="s">
        <v>13</v>
      </c>
      <c r="D6" s="262"/>
      <c r="E6" s="262"/>
      <c r="F6" s="263"/>
      <c r="G6" s="261" t="s">
        <v>14</v>
      </c>
      <c r="H6" s="262"/>
      <c r="I6" s="262"/>
      <c r="J6" s="263"/>
      <c r="K6" s="261" t="s">
        <v>15</v>
      </c>
      <c r="L6" s="262"/>
      <c r="M6" s="262"/>
      <c r="N6" s="263"/>
      <c r="O6" s="261" t="s">
        <v>16</v>
      </c>
      <c r="P6" s="262"/>
      <c r="Q6" s="262"/>
      <c r="R6" s="263"/>
      <c r="S6" s="262" t="s">
        <v>17</v>
      </c>
      <c r="T6" s="262"/>
      <c r="U6" s="262"/>
      <c r="V6" s="262"/>
      <c r="W6" s="261" t="s">
        <v>18</v>
      </c>
      <c r="X6" s="262"/>
      <c r="Y6" s="262"/>
      <c r="Z6" s="263"/>
      <c r="AA6" s="261" t="s">
        <v>35</v>
      </c>
      <c r="AB6" s="262"/>
      <c r="AC6" s="262"/>
      <c r="AD6" s="263"/>
      <c r="AE6" s="261" t="s">
        <v>36</v>
      </c>
      <c r="AF6" s="262"/>
      <c r="AG6" s="262"/>
      <c r="AH6" s="263"/>
      <c r="AI6" s="261" t="s">
        <v>141</v>
      </c>
      <c r="AJ6" s="262"/>
      <c r="AK6" s="262"/>
      <c r="AL6" s="263"/>
      <c r="AM6" s="261" t="s">
        <v>151</v>
      </c>
      <c r="AN6" s="262"/>
      <c r="AO6" s="262"/>
      <c r="AP6" s="263"/>
    </row>
    <row r="7" spans="2:58" s="159" customFormat="1" ht="16.5">
      <c r="B7" s="21"/>
      <c r="C7" s="13" t="s">
        <v>19</v>
      </c>
      <c r="D7" s="13" t="s">
        <v>20</v>
      </c>
      <c r="E7" s="13" t="s">
        <v>21</v>
      </c>
      <c r="F7" s="14" t="s">
        <v>22</v>
      </c>
      <c r="G7" s="13" t="s">
        <v>19</v>
      </c>
      <c r="H7" s="13" t="s">
        <v>20</v>
      </c>
      <c r="I7" s="13" t="s">
        <v>21</v>
      </c>
      <c r="J7" s="14" t="s">
        <v>22</v>
      </c>
      <c r="K7" s="13" t="s">
        <v>19</v>
      </c>
      <c r="L7" s="13" t="s">
        <v>20</v>
      </c>
      <c r="M7" s="13" t="s">
        <v>21</v>
      </c>
      <c r="N7" s="14" t="s">
        <v>22</v>
      </c>
      <c r="O7" s="13" t="s">
        <v>19</v>
      </c>
      <c r="P7" s="13" t="s">
        <v>20</v>
      </c>
      <c r="Q7" s="13" t="s">
        <v>21</v>
      </c>
      <c r="R7" s="14" t="s">
        <v>22</v>
      </c>
      <c r="S7" s="13" t="s">
        <v>19</v>
      </c>
      <c r="T7" s="13" t="s">
        <v>20</v>
      </c>
      <c r="U7" s="13" t="s">
        <v>21</v>
      </c>
      <c r="V7" s="14" t="s">
        <v>22</v>
      </c>
      <c r="W7" s="13" t="s">
        <v>19</v>
      </c>
      <c r="X7" s="13" t="s">
        <v>20</v>
      </c>
      <c r="Y7" s="13" t="s">
        <v>21</v>
      </c>
      <c r="Z7" s="14" t="s">
        <v>22</v>
      </c>
      <c r="AA7" s="13" t="s">
        <v>19</v>
      </c>
      <c r="AB7" s="13" t="s">
        <v>20</v>
      </c>
      <c r="AC7" s="13" t="s">
        <v>21</v>
      </c>
      <c r="AD7" s="14" t="s">
        <v>22</v>
      </c>
      <c r="AE7" s="13" t="s">
        <v>19</v>
      </c>
      <c r="AF7" s="13" t="s">
        <v>20</v>
      </c>
      <c r="AG7" s="13" t="s">
        <v>21</v>
      </c>
      <c r="AH7" s="14" t="s">
        <v>22</v>
      </c>
      <c r="AI7" s="13" t="s">
        <v>19</v>
      </c>
      <c r="AJ7" s="13" t="s">
        <v>20</v>
      </c>
      <c r="AK7" s="13" t="s">
        <v>21</v>
      </c>
      <c r="AL7" s="14" t="s">
        <v>22</v>
      </c>
      <c r="AM7" s="13" t="s">
        <v>19</v>
      </c>
      <c r="AN7" s="13" t="s">
        <v>20</v>
      </c>
      <c r="AO7" s="13" t="s">
        <v>21</v>
      </c>
      <c r="AP7" s="14" t="s">
        <v>22</v>
      </c>
    </row>
    <row r="8" spans="2:58" ht="15.75" customHeight="1">
      <c r="B8" s="105" t="s">
        <v>45</v>
      </c>
      <c r="C8" s="75">
        <v>7932</v>
      </c>
      <c r="D8" s="35">
        <v>9194</v>
      </c>
      <c r="E8" s="35">
        <v>8619</v>
      </c>
      <c r="F8" s="36">
        <v>11150</v>
      </c>
      <c r="G8" s="75">
        <v>7986</v>
      </c>
      <c r="H8" s="35">
        <v>9242</v>
      </c>
      <c r="I8" s="35">
        <v>8806</v>
      </c>
      <c r="J8" s="36">
        <v>11074</v>
      </c>
      <c r="K8" s="75">
        <v>8796</v>
      </c>
      <c r="L8" s="35">
        <v>9123</v>
      </c>
      <c r="M8" s="35">
        <v>8866</v>
      </c>
      <c r="N8" s="36">
        <v>11645</v>
      </c>
      <c r="O8" s="75">
        <v>8749</v>
      </c>
      <c r="P8" s="35">
        <v>9007</v>
      </c>
      <c r="Q8" s="35">
        <v>9038</v>
      </c>
      <c r="R8" s="36">
        <v>11923</v>
      </c>
      <c r="S8" s="41">
        <v>9166</v>
      </c>
      <c r="T8" s="35">
        <v>9652</v>
      </c>
      <c r="U8" s="35">
        <v>9991</v>
      </c>
      <c r="V8" s="35">
        <v>11655</v>
      </c>
      <c r="W8" s="75">
        <v>9186</v>
      </c>
      <c r="X8" s="35">
        <v>10317</v>
      </c>
      <c r="Y8" s="35">
        <v>10775</v>
      </c>
      <c r="Z8" s="36">
        <v>13413</v>
      </c>
      <c r="AA8" s="75">
        <v>9913</v>
      </c>
      <c r="AB8" s="35">
        <v>9755</v>
      </c>
      <c r="AC8" s="35">
        <v>10943</v>
      </c>
      <c r="AD8" s="67">
        <v>12047</v>
      </c>
      <c r="AE8" s="75">
        <v>10168</v>
      </c>
      <c r="AF8" s="58">
        <v>10214</v>
      </c>
      <c r="AG8" s="35">
        <v>10784</v>
      </c>
      <c r="AH8" s="67">
        <v>12850</v>
      </c>
      <c r="AI8" s="75">
        <v>11619</v>
      </c>
      <c r="AJ8" s="58">
        <v>11029</v>
      </c>
      <c r="AK8" s="35">
        <v>12641</v>
      </c>
      <c r="AL8" s="67">
        <v>14186</v>
      </c>
      <c r="AM8" s="75">
        <v>13204</v>
      </c>
      <c r="AN8" s="58">
        <v>13203</v>
      </c>
      <c r="AO8" s="35">
        <v>14594</v>
      </c>
      <c r="AP8" s="67"/>
    </row>
    <row r="9" spans="2:58" ht="15.75" customHeight="1">
      <c r="B9" s="105" t="s">
        <v>46</v>
      </c>
      <c r="C9" s="75">
        <v>6414</v>
      </c>
      <c r="D9" s="35">
        <v>7326</v>
      </c>
      <c r="E9" s="35">
        <v>6724</v>
      </c>
      <c r="F9" s="36">
        <v>8437</v>
      </c>
      <c r="G9" s="75">
        <v>6398</v>
      </c>
      <c r="H9" s="35">
        <v>7248</v>
      </c>
      <c r="I9" s="35">
        <v>6639</v>
      </c>
      <c r="J9" s="36">
        <v>8351</v>
      </c>
      <c r="K9" s="75">
        <v>7178</v>
      </c>
      <c r="L9" s="35">
        <v>7326</v>
      </c>
      <c r="M9" s="35">
        <v>6883</v>
      </c>
      <c r="N9" s="36">
        <v>8575</v>
      </c>
      <c r="O9" s="75">
        <v>6859</v>
      </c>
      <c r="P9" s="35">
        <v>6899</v>
      </c>
      <c r="Q9" s="35">
        <v>6795</v>
      </c>
      <c r="R9" s="36">
        <v>8929</v>
      </c>
      <c r="S9" s="41">
        <v>7433</v>
      </c>
      <c r="T9" s="35">
        <v>7714</v>
      </c>
      <c r="U9" s="35">
        <v>7897</v>
      </c>
      <c r="V9" s="35">
        <v>8476</v>
      </c>
      <c r="W9" s="75">
        <v>7571</v>
      </c>
      <c r="X9" s="35">
        <v>8117</v>
      </c>
      <c r="Y9" s="35">
        <v>8565</v>
      </c>
      <c r="Z9" s="36">
        <v>9860</v>
      </c>
      <c r="AA9" s="75">
        <v>8094</v>
      </c>
      <c r="AB9" s="35">
        <v>7670</v>
      </c>
      <c r="AC9" s="35">
        <v>8581</v>
      </c>
      <c r="AD9" s="68">
        <v>8858</v>
      </c>
      <c r="AE9" s="75">
        <v>8292</v>
      </c>
      <c r="AF9" s="58">
        <v>7998</v>
      </c>
      <c r="AG9" s="35">
        <v>8497</v>
      </c>
      <c r="AH9" s="68">
        <v>9619</v>
      </c>
      <c r="AI9" s="75">
        <v>9670</v>
      </c>
      <c r="AJ9" s="58">
        <v>8837</v>
      </c>
      <c r="AK9" s="35">
        <v>10266</v>
      </c>
      <c r="AL9" s="68">
        <v>10616</v>
      </c>
      <c r="AM9" s="75">
        <v>11065</v>
      </c>
      <c r="AN9" s="58">
        <v>10657</v>
      </c>
      <c r="AO9" s="35">
        <v>11693</v>
      </c>
      <c r="AP9" s="68"/>
    </row>
    <row r="10" spans="2:58" ht="15.75" customHeight="1">
      <c r="B10" s="106" t="s">
        <v>110</v>
      </c>
      <c r="C10" s="61">
        <v>80.900000000000006</v>
      </c>
      <c r="D10" s="62">
        <v>79.7</v>
      </c>
      <c r="E10" s="62">
        <v>78</v>
      </c>
      <c r="F10" s="63">
        <v>75.7</v>
      </c>
      <c r="G10" s="61">
        <v>80.099999999999994</v>
      </c>
      <c r="H10" s="62">
        <v>78.400000000000006</v>
      </c>
      <c r="I10" s="62">
        <v>75.400000000000006</v>
      </c>
      <c r="J10" s="63">
        <v>75.400000000000006</v>
      </c>
      <c r="K10" s="61">
        <v>81.599999999999994</v>
      </c>
      <c r="L10" s="62">
        <v>80.3</v>
      </c>
      <c r="M10" s="62">
        <v>77.599999999999994</v>
      </c>
      <c r="N10" s="63">
        <v>73.599999999999994</v>
      </c>
      <c r="O10" s="61">
        <v>78.400000000000006</v>
      </c>
      <c r="P10" s="62">
        <v>76.599999999999994</v>
      </c>
      <c r="Q10" s="62">
        <v>75.2</v>
      </c>
      <c r="R10" s="63">
        <v>74.900000000000006</v>
      </c>
      <c r="S10" s="62">
        <v>81.099999999999994</v>
      </c>
      <c r="T10" s="62">
        <v>79.900000000000006</v>
      </c>
      <c r="U10" s="62">
        <v>79</v>
      </c>
      <c r="V10" s="62">
        <v>72.7</v>
      </c>
      <c r="W10" s="61">
        <v>82.4</v>
      </c>
      <c r="X10" s="62">
        <v>78.7</v>
      </c>
      <c r="Y10" s="62">
        <v>79.5</v>
      </c>
      <c r="Z10" s="63">
        <v>73.5</v>
      </c>
      <c r="AA10" s="61">
        <v>81.7</v>
      </c>
      <c r="AB10" s="62">
        <v>78.599999999999994</v>
      </c>
      <c r="AC10" s="62">
        <v>78.400000000000006</v>
      </c>
      <c r="AD10" s="69">
        <v>73.5</v>
      </c>
      <c r="AE10" s="61">
        <v>81.599999999999994</v>
      </c>
      <c r="AF10" s="74">
        <v>78.3</v>
      </c>
      <c r="AG10" s="62">
        <v>78.8</v>
      </c>
      <c r="AH10" s="69">
        <v>74.900000000000006</v>
      </c>
      <c r="AI10" s="61">
        <v>83.2</v>
      </c>
      <c r="AJ10" s="74">
        <v>80.099999999999994</v>
      </c>
      <c r="AK10" s="62">
        <v>81.2</v>
      </c>
      <c r="AL10" s="69">
        <v>74.8</v>
      </c>
      <c r="AM10" s="61">
        <v>83.8</v>
      </c>
      <c r="AN10" s="74">
        <v>80.7</v>
      </c>
      <c r="AO10" s="62">
        <v>80.099999999999994</v>
      </c>
      <c r="AP10" s="69"/>
    </row>
    <row r="11" spans="2:58" ht="15.75" customHeight="1">
      <c r="B11" s="105" t="s">
        <v>47</v>
      </c>
      <c r="C11" s="72">
        <v>1517</v>
      </c>
      <c r="D11" s="72">
        <v>1868</v>
      </c>
      <c r="E11" s="72">
        <v>1895</v>
      </c>
      <c r="F11" s="72">
        <v>2713</v>
      </c>
      <c r="G11" s="76">
        <v>1587</v>
      </c>
      <c r="H11" s="58">
        <v>1993</v>
      </c>
      <c r="I11" s="58">
        <v>2166</v>
      </c>
      <c r="J11" s="57">
        <v>2723</v>
      </c>
      <c r="K11" s="72">
        <v>1617</v>
      </c>
      <c r="L11" s="72">
        <v>1796</v>
      </c>
      <c r="M11" s="72">
        <v>1983</v>
      </c>
      <c r="N11" s="72">
        <v>3070</v>
      </c>
      <c r="O11" s="76">
        <v>1890</v>
      </c>
      <c r="P11" s="58">
        <v>2108</v>
      </c>
      <c r="Q11" s="58">
        <v>2242</v>
      </c>
      <c r="R11" s="57">
        <v>2994</v>
      </c>
      <c r="S11" s="72">
        <v>1733</v>
      </c>
      <c r="T11" s="72">
        <v>1938</v>
      </c>
      <c r="U11" s="72">
        <v>2094</v>
      </c>
      <c r="V11" s="72">
        <v>3178</v>
      </c>
      <c r="W11" s="76">
        <v>1615</v>
      </c>
      <c r="X11" s="58">
        <v>1250</v>
      </c>
      <c r="Y11" s="58">
        <v>2209</v>
      </c>
      <c r="Z11" s="57">
        <v>3552</v>
      </c>
      <c r="AA11" s="72">
        <v>1818</v>
      </c>
      <c r="AB11" s="72">
        <v>2084</v>
      </c>
      <c r="AC11" s="72">
        <v>2362</v>
      </c>
      <c r="AD11" s="180">
        <v>3189</v>
      </c>
      <c r="AE11" s="72">
        <v>1875</v>
      </c>
      <c r="AF11" s="72">
        <v>2216</v>
      </c>
      <c r="AG11" s="181">
        <v>2287</v>
      </c>
      <c r="AH11" s="124">
        <v>3231</v>
      </c>
      <c r="AI11" s="72">
        <v>1948</v>
      </c>
      <c r="AJ11" s="72">
        <v>2192</v>
      </c>
      <c r="AK11" s="72">
        <v>2375</v>
      </c>
      <c r="AL11" s="124">
        <v>3570</v>
      </c>
      <c r="AM11" s="72">
        <v>2139</v>
      </c>
      <c r="AN11" s="72">
        <v>2545</v>
      </c>
      <c r="AO11" s="72">
        <v>2901</v>
      </c>
      <c r="AP11" s="124"/>
    </row>
    <row r="12" spans="2:58" ht="15.75" customHeight="1">
      <c r="B12" s="106" t="s">
        <v>102</v>
      </c>
      <c r="C12" s="62">
        <f>C11/C8*100</f>
        <v>19.125063035804338</v>
      </c>
      <c r="D12" s="62">
        <v>20.3</v>
      </c>
      <c r="E12" s="62">
        <v>22</v>
      </c>
      <c r="F12" s="62">
        <v>24.3</v>
      </c>
      <c r="G12" s="61">
        <v>19.899999999999999</v>
      </c>
      <c r="H12" s="62">
        <v>21.6</v>
      </c>
      <c r="I12" s="62">
        <v>24.6</v>
      </c>
      <c r="J12" s="62">
        <v>24.6</v>
      </c>
      <c r="K12" s="61">
        <v>18.399999999999999</v>
      </c>
      <c r="L12" s="62">
        <v>19.7</v>
      </c>
      <c r="M12" s="62">
        <v>22.4</v>
      </c>
      <c r="N12" s="77">
        <v>26.4</v>
      </c>
      <c r="O12" s="62">
        <v>21.6</v>
      </c>
      <c r="P12" s="62">
        <v>23.4</v>
      </c>
      <c r="Q12" s="62">
        <v>24.8</v>
      </c>
      <c r="R12" s="62">
        <v>25.1</v>
      </c>
      <c r="S12" s="61">
        <v>18.899999999999999</v>
      </c>
      <c r="T12" s="62">
        <v>20.100000000000001</v>
      </c>
      <c r="U12" s="62">
        <v>21</v>
      </c>
      <c r="V12" s="77">
        <v>27.3</v>
      </c>
      <c r="W12" s="182">
        <v>17.600000000000001</v>
      </c>
      <c r="X12" s="153">
        <v>19.7</v>
      </c>
      <c r="Y12" s="153">
        <v>20.5</v>
      </c>
      <c r="Z12" s="129">
        <v>26.5</v>
      </c>
      <c r="AA12" s="72">
        <v>18.3</v>
      </c>
      <c r="AB12" s="153">
        <v>21.4</v>
      </c>
      <c r="AC12" s="153">
        <v>21.6</v>
      </c>
      <c r="AD12" s="183">
        <v>26.5</v>
      </c>
      <c r="AE12" s="153">
        <v>18.399999999999999</v>
      </c>
      <c r="AF12" s="73">
        <v>21.7</v>
      </c>
      <c r="AG12" s="153">
        <v>21.2</v>
      </c>
      <c r="AH12" s="125">
        <v>25.1</v>
      </c>
      <c r="AI12" s="153">
        <v>16.8</v>
      </c>
      <c r="AJ12" s="73">
        <v>19.899999999999999</v>
      </c>
      <c r="AK12" s="153">
        <v>18.8</v>
      </c>
      <c r="AL12" s="125">
        <v>25.2</v>
      </c>
      <c r="AM12" s="153">
        <v>16.2</v>
      </c>
      <c r="AN12" s="73">
        <v>19.3</v>
      </c>
      <c r="AO12" s="153">
        <v>19.899999999999999</v>
      </c>
      <c r="AP12" s="125"/>
    </row>
    <row r="13" spans="2:58" ht="15.75" customHeight="1">
      <c r="B13" s="105" t="s">
        <v>48</v>
      </c>
      <c r="C13" s="75">
        <v>1358</v>
      </c>
      <c r="D13" s="35">
        <v>1366</v>
      </c>
      <c r="E13" s="35">
        <v>1368</v>
      </c>
      <c r="F13" s="35">
        <v>1523</v>
      </c>
      <c r="G13" s="75">
        <v>1535</v>
      </c>
      <c r="H13" s="35">
        <v>1500</v>
      </c>
      <c r="I13" s="35">
        <v>1444</v>
      </c>
      <c r="J13" s="36">
        <v>1545</v>
      </c>
      <c r="K13" s="35">
        <v>1585</v>
      </c>
      <c r="L13" s="35">
        <v>1529</v>
      </c>
      <c r="M13" s="35">
        <v>1527</v>
      </c>
      <c r="N13" s="35">
        <v>1601</v>
      </c>
      <c r="O13" s="75">
        <v>1772</v>
      </c>
      <c r="P13" s="35">
        <v>1654</v>
      </c>
      <c r="Q13" s="35">
        <v>1703</v>
      </c>
      <c r="R13" s="36">
        <v>1739</v>
      </c>
      <c r="S13" s="41">
        <v>1878</v>
      </c>
      <c r="T13" s="35">
        <v>1735</v>
      </c>
      <c r="U13" s="35">
        <v>1781</v>
      </c>
      <c r="V13" s="35">
        <v>1781</v>
      </c>
      <c r="W13" s="75">
        <v>1931</v>
      </c>
      <c r="X13" s="35">
        <v>1873</v>
      </c>
      <c r="Y13" s="35">
        <v>1800</v>
      </c>
      <c r="Z13" s="36">
        <v>1855</v>
      </c>
      <c r="AA13" s="35">
        <v>2045</v>
      </c>
      <c r="AB13" s="35">
        <v>1904</v>
      </c>
      <c r="AC13" s="35">
        <v>1951</v>
      </c>
      <c r="AD13" s="68">
        <v>1959</v>
      </c>
      <c r="AE13" s="35">
        <v>1999</v>
      </c>
      <c r="AF13" s="58">
        <v>1958</v>
      </c>
      <c r="AG13" s="35">
        <v>1927</v>
      </c>
      <c r="AH13" s="68">
        <v>1949</v>
      </c>
      <c r="AI13" s="35">
        <v>1950</v>
      </c>
      <c r="AJ13" s="58">
        <v>1876</v>
      </c>
      <c r="AK13" s="35">
        <v>1995</v>
      </c>
      <c r="AL13" s="68">
        <v>2090</v>
      </c>
      <c r="AM13" s="35">
        <v>2147</v>
      </c>
      <c r="AN13" s="58">
        <v>2185</v>
      </c>
      <c r="AO13" s="35">
        <v>2382</v>
      </c>
      <c r="AP13" s="68"/>
    </row>
    <row r="14" spans="2:58" ht="15.75" customHeight="1">
      <c r="B14" s="105" t="s">
        <v>103</v>
      </c>
      <c r="C14" s="61">
        <v>17.100000000000001</v>
      </c>
      <c r="D14" s="62">
        <v>14.9</v>
      </c>
      <c r="E14" s="62">
        <v>15.9</v>
      </c>
      <c r="F14" s="62">
        <v>13.7</v>
      </c>
      <c r="G14" s="61">
        <v>19.2</v>
      </c>
      <c r="H14" s="62">
        <v>16.2</v>
      </c>
      <c r="I14" s="62">
        <v>16.399999999999999</v>
      </c>
      <c r="J14" s="63">
        <v>14</v>
      </c>
      <c r="K14" s="62">
        <v>18</v>
      </c>
      <c r="L14" s="62">
        <v>16.8</v>
      </c>
      <c r="M14" s="62">
        <v>17.2</v>
      </c>
      <c r="N14" s="62">
        <v>13.7</v>
      </c>
      <c r="O14" s="61">
        <v>20.3</v>
      </c>
      <c r="P14" s="62">
        <v>18.399999999999999</v>
      </c>
      <c r="Q14" s="62">
        <v>18.8</v>
      </c>
      <c r="R14" s="63">
        <v>14.6</v>
      </c>
      <c r="S14" s="62">
        <v>20.5</v>
      </c>
      <c r="T14" s="62">
        <v>18</v>
      </c>
      <c r="U14" s="62">
        <v>17.8</v>
      </c>
      <c r="V14" s="62">
        <v>15.3</v>
      </c>
      <c r="W14" s="61">
        <v>21</v>
      </c>
      <c r="X14" s="62">
        <v>18.2</v>
      </c>
      <c r="Y14" s="62">
        <v>16.7</v>
      </c>
      <c r="Z14" s="63">
        <v>13.8</v>
      </c>
      <c r="AA14" s="62">
        <v>20.6</v>
      </c>
      <c r="AB14" s="62">
        <v>19.5</v>
      </c>
      <c r="AC14" s="62">
        <v>17.8</v>
      </c>
      <c r="AD14" s="69">
        <v>16.3</v>
      </c>
      <c r="AE14" s="62">
        <v>19.7</v>
      </c>
      <c r="AF14" s="74">
        <v>19.2</v>
      </c>
      <c r="AG14" s="62">
        <v>17.899999999999999</v>
      </c>
      <c r="AH14" s="69">
        <v>15.2</v>
      </c>
      <c r="AI14" s="62">
        <v>16.8</v>
      </c>
      <c r="AJ14" s="74">
        <v>17</v>
      </c>
      <c r="AK14" s="62">
        <v>15.8</v>
      </c>
      <c r="AL14" s="69">
        <v>14.7</v>
      </c>
      <c r="AM14" s="62">
        <v>16.3</v>
      </c>
      <c r="AN14" s="74">
        <v>16.600000000000001</v>
      </c>
      <c r="AO14" s="62">
        <v>16.3</v>
      </c>
      <c r="AP14" s="69"/>
    </row>
    <row r="15" spans="2:58" ht="15.75" customHeight="1">
      <c r="B15" s="105" t="s">
        <v>49</v>
      </c>
      <c r="C15" s="75">
        <v>158</v>
      </c>
      <c r="D15" s="35">
        <v>501</v>
      </c>
      <c r="E15" s="35">
        <v>526</v>
      </c>
      <c r="F15" s="35">
        <v>1189</v>
      </c>
      <c r="G15" s="75">
        <v>52</v>
      </c>
      <c r="H15" s="35">
        <v>493</v>
      </c>
      <c r="I15" s="35">
        <v>722</v>
      </c>
      <c r="J15" s="36">
        <v>1178</v>
      </c>
      <c r="K15" s="35">
        <v>32</v>
      </c>
      <c r="L15" s="35">
        <v>267</v>
      </c>
      <c r="M15" s="35">
        <v>456</v>
      </c>
      <c r="N15" s="35">
        <v>1469</v>
      </c>
      <c r="O15" s="75">
        <v>118</v>
      </c>
      <c r="P15" s="35">
        <v>453</v>
      </c>
      <c r="Q15" s="35">
        <v>539</v>
      </c>
      <c r="R15" s="36">
        <v>1255</v>
      </c>
      <c r="S15" s="41">
        <v>-145</v>
      </c>
      <c r="T15" s="35">
        <v>202</v>
      </c>
      <c r="U15" s="35">
        <v>312</v>
      </c>
      <c r="V15" s="35">
        <v>1396</v>
      </c>
      <c r="W15" s="75">
        <v>-316</v>
      </c>
      <c r="X15" s="35">
        <v>327</v>
      </c>
      <c r="Y15" s="35">
        <v>409</v>
      </c>
      <c r="Z15" s="36">
        <v>1696</v>
      </c>
      <c r="AA15" s="35">
        <v>-226</v>
      </c>
      <c r="AB15" s="35">
        <v>180</v>
      </c>
      <c r="AC15" s="35">
        <v>410</v>
      </c>
      <c r="AD15" s="68">
        <v>1229</v>
      </c>
      <c r="AE15" s="35">
        <v>-123</v>
      </c>
      <c r="AF15" s="58">
        <v>257</v>
      </c>
      <c r="AG15" s="35">
        <v>359</v>
      </c>
      <c r="AH15" s="68">
        <v>1281</v>
      </c>
      <c r="AI15" s="35">
        <v>-1</v>
      </c>
      <c r="AJ15" s="58">
        <v>316</v>
      </c>
      <c r="AK15" s="35">
        <v>380</v>
      </c>
      <c r="AL15" s="68">
        <v>1479</v>
      </c>
      <c r="AM15" s="35">
        <v>-8</v>
      </c>
      <c r="AN15" s="58">
        <v>360</v>
      </c>
      <c r="AO15" s="35">
        <v>518</v>
      </c>
      <c r="AP15" s="68"/>
    </row>
    <row r="16" spans="2:58" ht="15.75" customHeight="1">
      <c r="B16" s="106" t="s">
        <v>111</v>
      </c>
      <c r="C16" s="61">
        <v>2</v>
      </c>
      <c r="D16" s="62">
        <v>5.5</v>
      </c>
      <c r="E16" s="62">
        <v>6.1</v>
      </c>
      <c r="F16" s="62">
        <v>10.7</v>
      </c>
      <c r="G16" s="61">
        <v>0.7</v>
      </c>
      <c r="H16" s="62">
        <v>5.3</v>
      </c>
      <c r="I16" s="62">
        <v>8.1999999999999993</v>
      </c>
      <c r="J16" s="63">
        <v>10.6</v>
      </c>
      <c r="K16" s="62">
        <v>0.4</v>
      </c>
      <c r="L16" s="62">
        <v>2.9</v>
      </c>
      <c r="M16" s="62">
        <v>5.0999999999999996</v>
      </c>
      <c r="N16" s="62">
        <v>12.6</v>
      </c>
      <c r="O16" s="61">
        <v>1.3</v>
      </c>
      <c r="P16" s="62">
        <v>5</v>
      </c>
      <c r="Q16" s="62">
        <v>6</v>
      </c>
      <c r="R16" s="63">
        <v>10.5</v>
      </c>
      <c r="S16" s="62">
        <v>-1.6</v>
      </c>
      <c r="T16" s="62">
        <v>2.1</v>
      </c>
      <c r="U16" s="62">
        <v>3.1</v>
      </c>
      <c r="V16" s="62">
        <v>12</v>
      </c>
      <c r="W16" s="61">
        <v>-3.4</v>
      </c>
      <c r="X16" s="62">
        <v>3.2</v>
      </c>
      <c r="Y16" s="62">
        <v>3.8</v>
      </c>
      <c r="Z16" s="63">
        <v>12.7</v>
      </c>
      <c r="AA16" s="62">
        <v>-2.2999999999999998</v>
      </c>
      <c r="AB16" s="62">
        <v>1.9</v>
      </c>
      <c r="AC16" s="62">
        <v>3.8</v>
      </c>
      <c r="AD16" s="69">
        <v>10.199999999999999</v>
      </c>
      <c r="AE16" s="62">
        <v>-1.2</v>
      </c>
      <c r="AF16" s="74">
        <v>2.5</v>
      </c>
      <c r="AG16" s="62">
        <v>3.3</v>
      </c>
      <c r="AH16" s="69">
        <v>10</v>
      </c>
      <c r="AI16" s="184" t="s">
        <v>142</v>
      </c>
      <c r="AJ16" s="74">
        <v>2.9</v>
      </c>
      <c r="AK16" s="62">
        <v>3</v>
      </c>
      <c r="AL16" s="69">
        <v>10.4</v>
      </c>
      <c r="AM16" s="251">
        <v>-0.1</v>
      </c>
      <c r="AN16" s="74">
        <v>2.7</v>
      </c>
      <c r="AO16" s="62">
        <v>3.6</v>
      </c>
      <c r="AP16" s="69"/>
    </row>
    <row r="17" spans="2:42" ht="15.75" customHeight="1">
      <c r="B17" s="105" t="s">
        <v>51</v>
      </c>
      <c r="C17" s="75">
        <v>90</v>
      </c>
      <c r="D17" s="35">
        <v>517</v>
      </c>
      <c r="E17" s="35">
        <v>539</v>
      </c>
      <c r="F17" s="35">
        <v>1212</v>
      </c>
      <c r="G17" s="75">
        <v>15</v>
      </c>
      <c r="H17" s="35">
        <v>471</v>
      </c>
      <c r="I17" s="35">
        <v>780</v>
      </c>
      <c r="J17" s="36">
        <v>1196</v>
      </c>
      <c r="K17" s="35">
        <v>20</v>
      </c>
      <c r="L17" s="35">
        <v>274</v>
      </c>
      <c r="M17" s="35">
        <v>516</v>
      </c>
      <c r="N17" s="35">
        <v>1538</v>
      </c>
      <c r="O17" s="75">
        <v>115</v>
      </c>
      <c r="P17" s="35">
        <v>445</v>
      </c>
      <c r="Q17" s="35">
        <v>549</v>
      </c>
      <c r="R17" s="36">
        <v>1302</v>
      </c>
      <c r="S17" s="41">
        <v>-111</v>
      </c>
      <c r="T17" s="35">
        <v>226</v>
      </c>
      <c r="U17" s="35">
        <v>326</v>
      </c>
      <c r="V17" s="35">
        <v>1427</v>
      </c>
      <c r="W17" s="75">
        <v>-349</v>
      </c>
      <c r="X17" s="35">
        <v>351</v>
      </c>
      <c r="Y17" s="35">
        <v>456</v>
      </c>
      <c r="Z17" s="36">
        <v>1783</v>
      </c>
      <c r="AA17" s="35">
        <v>-208</v>
      </c>
      <c r="AB17" s="35">
        <v>224</v>
      </c>
      <c r="AC17" s="35">
        <v>438</v>
      </c>
      <c r="AD17" s="68">
        <v>1315</v>
      </c>
      <c r="AE17" s="35">
        <v>-132</v>
      </c>
      <c r="AF17" s="58">
        <v>266</v>
      </c>
      <c r="AG17" s="35">
        <v>354</v>
      </c>
      <c r="AH17" s="68">
        <v>1325</v>
      </c>
      <c r="AI17" s="35">
        <v>-46</v>
      </c>
      <c r="AJ17" s="58">
        <v>303</v>
      </c>
      <c r="AK17" s="35">
        <v>361</v>
      </c>
      <c r="AL17" s="68">
        <v>1535</v>
      </c>
      <c r="AM17" s="35">
        <v>-24</v>
      </c>
      <c r="AN17" s="58">
        <v>431</v>
      </c>
      <c r="AO17" s="35">
        <v>561</v>
      </c>
      <c r="AP17" s="68"/>
    </row>
    <row r="18" spans="2:42" ht="15.75" customHeight="1">
      <c r="B18" s="106" t="s">
        <v>112</v>
      </c>
      <c r="C18" s="62">
        <v>1.1000000000000001</v>
      </c>
      <c r="D18" s="62">
        <v>5.6</v>
      </c>
      <c r="E18" s="62">
        <v>6.3</v>
      </c>
      <c r="F18" s="62">
        <v>10.9</v>
      </c>
      <c r="G18" s="61">
        <v>0.2</v>
      </c>
      <c r="H18" s="62">
        <v>5.0999999999999996</v>
      </c>
      <c r="I18" s="62">
        <v>8.9</v>
      </c>
      <c r="J18" s="63">
        <v>10.8</v>
      </c>
      <c r="K18" s="62">
        <v>0.2</v>
      </c>
      <c r="L18" s="62">
        <v>3</v>
      </c>
      <c r="M18" s="62">
        <v>5.8</v>
      </c>
      <c r="N18" s="62">
        <v>13.2</v>
      </c>
      <c r="O18" s="61">
        <v>1.3</v>
      </c>
      <c r="P18" s="62">
        <v>4.9000000000000004</v>
      </c>
      <c r="Q18" s="62">
        <v>6.1</v>
      </c>
      <c r="R18" s="63">
        <v>10.9</v>
      </c>
      <c r="S18" s="62">
        <v>-1.2</v>
      </c>
      <c r="T18" s="62">
        <v>2.4</v>
      </c>
      <c r="U18" s="62">
        <v>3.3</v>
      </c>
      <c r="V18" s="62">
        <v>12.3</v>
      </c>
      <c r="W18" s="182">
        <v>-3.8</v>
      </c>
      <c r="X18" s="153">
        <v>3.4</v>
      </c>
      <c r="Y18" s="153">
        <v>4.2</v>
      </c>
      <c r="Z18" s="129">
        <v>13.3</v>
      </c>
      <c r="AA18" s="153">
        <v>-2.1</v>
      </c>
      <c r="AB18" s="153">
        <v>2.2999999999999998</v>
      </c>
      <c r="AC18" s="185">
        <v>4</v>
      </c>
      <c r="AD18" s="183">
        <v>10.9</v>
      </c>
      <c r="AE18" s="153">
        <v>-1.3</v>
      </c>
      <c r="AF18" s="73">
        <v>2.6</v>
      </c>
      <c r="AG18" s="153">
        <v>3.3</v>
      </c>
      <c r="AH18" s="126">
        <v>10.3</v>
      </c>
      <c r="AI18" s="153">
        <v>-0.4</v>
      </c>
      <c r="AJ18" s="73">
        <v>2.8</v>
      </c>
      <c r="AK18" s="153">
        <v>2.9</v>
      </c>
      <c r="AL18" s="126">
        <v>10.8</v>
      </c>
      <c r="AM18" s="153">
        <v>-0.2</v>
      </c>
      <c r="AN18" s="73">
        <v>3.3</v>
      </c>
      <c r="AO18" s="153">
        <v>3.8</v>
      </c>
      <c r="AP18" s="126"/>
    </row>
    <row r="19" spans="2:42" ht="15.75" customHeight="1">
      <c r="B19" s="105" t="s">
        <v>52</v>
      </c>
      <c r="C19" s="75">
        <v>-20</v>
      </c>
      <c r="D19" s="35">
        <v>310</v>
      </c>
      <c r="E19" s="35">
        <v>357</v>
      </c>
      <c r="F19" s="35">
        <v>797</v>
      </c>
      <c r="G19" s="75">
        <v>-57</v>
      </c>
      <c r="H19" s="35">
        <v>267</v>
      </c>
      <c r="I19" s="35">
        <v>506</v>
      </c>
      <c r="J19" s="36">
        <v>775</v>
      </c>
      <c r="K19" s="35">
        <v>-43</v>
      </c>
      <c r="L19" s="35">
        <v>136</v>
      </c>
      <c r="M19" s="35">
        <v>329</v>
      </c>
      <c r="N19" s="35">
        <v>831</v>
      </c>
      <c r="O19" s="75">
        <v>17</v>
      </c>
      <c r="P19" s="35">
        <v>259</v>
      </c>
      <c r="Q19" s="35">
        <v>371</v>
      </c>
      <c r="R19" s="36">
        <v>898</v>
      </c>
      <c r="S19" s="41">
        <v>-74</v>
      </c>
      <c r="T19" s="35">
        <v>133</v>
      </c>
      <c r="U19" s="35">
        <v>220</v>
      </c>
      <c r="V19" s="35">
        <v>813</v>
      </c>
      <c r="W19" s="75">
        <v>-210</v>
      </c>
      <c r="X19" s="35">
        <v>254</v>
      </c>
      <c r="Y19" s="35">
        <v>193</v>
      </c>
      <c r="Z19" s="36">
        <v>67</v>
      </c>
      <c r="AA19" s="35">
        <v>-19</v>
      </c>
      <c r="AB19" s="35">
        <v>145</v>
      </c>
      <c r="AC19" s="35">
        <v>399</v>
      </c>
      <c r="AD19" s="68">
        <v>875</v>
      </c>
      <c r="AE19" s="35">
        <v>-149</v>
      </c>
      <c r="AF19" s="58">
        <v>169</v>
      </c>
      <c r="AG19" s="35">
        <v>-1070</v>
      </c>
      <c r="AH19" s="68">
        <v>903</v>
      </c>
      <c r="AI19" s="35">
        <v>-56</v>
      </c>
      <c r="AJ19" s="58">
        <v>196</v>
      </c>
      <c r="AK19" s="35">
        <v>233</v>
      </c>
      <c r="AL19" s="68">
        <v>1006</v>
      </c>
      <c r="AM19" s="35">
        <v>-37</v>
      </c>
      <c r="AN19" s="58">
        <v>301</v>
      </c>
      <c r="AO19" s="35">
        <v>432</v>
      </c>
      <c r="AP19" s="68"/>
    </row>
    <row r="20" spans="2:42" ht="15.75" customHeight="1">
      <c r="B20" s="109" t="s">
        <v>113</v>
      </c>
      <c r="C20" s="139">
        <v>-0.3</v>
      </c>
      <c r="D20" s="48">
        <v>3.4</v>
      </c>
      <c r="E20" s="48">
        <v>4.0999999999999996</v>
      </c>
      <c r="F20" s="48">
        <v>7.2</v>
      </c>
      <c r="G20" s="139">
        <v>-0.7</v>
      </c>
      <c r="H20" s="48">
        <v>2.9</v>
      </c>
      <c r="I20" s="48">
        <v>5.8</v>
      </c>
      <c r="J20" s="70">
        <v>7</v>
      </c>
      <c r="K20" s="48">
        <v>-0.5</v>
      </c>
      <c r="L20" s="48">
        <v>1.5</v>
      </c>
      <c r="M20" s="48">
        <v>3.7</v>
      </c>
      <c r="N20" s="48">
        <v>7.1</v>
      </c>
      <c r="O20" s="139">
        <v>0.2</v>
      </c>
      <c r="P20" s="48">
        <v>2.9</v>
      </c>
      <c r="Q20" s="48">
        <v>4.0999999999999996</v>
      </c>
      <c r="R20" s="70">
        <v>7.5</v>
      </c>
      <c r="S20" s="48">
        <v>-0.8</v>
      </c>
      <c r="T20" s="48">
        <v>1.4</v>
      </c>
      <c r="U20" s="48">
        <v>2.2000000000000002</v>
      </c>
      <c r="V20" s="48">
        <v>7</v>
      </c>
      <c r="W20" s="139">
        <v>-2.2999999999999998</v>
      </c>
      <c r="X20" s="48">
        <v>2.5</v>
      </c>
      <c r="Y20" s="48">
        <v>1.8</v>
      </c>
      <c r="Z20" s="70">
        <v>0.5</v>
      </c>
      <c r="AA20" s="48">
        <v>-0.2</v>
      </c>
      <c r="AB20" s="48">
        <v>1.5</v>
      </c>
      <c r="AC20" s="48">
        <v>3.6</v>
      </c>
      <c r="AD20" s="71">
        <v>7.3</v>
      </c>
      <c r="AE20" s="48">
        <v>-1.5</v>
      </c>
      <c r="AF20" s="114">
        <v>1.7</v>
      </c>
      <c r="AG20" s="117">
        <v>-9.9</v>
      </c>
      <c r="AH20" s="71">
        <v>7</v>
      </c>
      <c r="AI20" s="117">
        <v>-0.5</v>
      </c>
      <c r="AJ20" s="114">
        <v>1.8</v>
      </c>
      <c r="AK20" s="117">
        <v>1.8</v>
      </c>
      <c r="AL20" s="71">
        <v>7.1</v>
      </c>
      <c r="AM20" s="117">
        <v>-0.3</v>
      </c>
      <c r="AN20" s="114">
        <v>2.2999999999999998</v>
      </c>
      <c r="AO20" s="117">
        <v>3</v>
      </c>
      <c r="AP20" s="71"/>
    </row>
    <row r="21" spans="2:42" s="175" customFormat="1" ht="14.25" customHeight="1">
      <c r="B21" s="112" t="s">
        <v>143</v>
      </c>
      <c r="AI21" s="141"/>
      <c r="AJ21" s="141"/>
      <c r="AK21" s="141"/>
      <c r="AL21" s="141"/>
      <c r="AM21" s="141"/>
      <c r="AN21" s="141"/>
      <c r="AO21" s="141"/>
      <c r="AP21" s="141"/>
    </row>
    <row r="22" spans="2:42" s="175" customFormat="1" ht="14.25" customHeight="1">
      <c r="B22" s="112" t="s">
        <v>97</v>
      </c>
      <c r="AI22" s="141"/>
      <c r="AJ22" s="141"/>
      <c r="AK22" s="141"/>
      <c r="AL22" s="141"/>
      <c r="AM22" s="141"/>
      <c r="AN22" s="141"/>
      <c r="AO22" s="141"/>
      <c r="AP22" s="141"/>
    </row>
    <row r="23" spans="2:42" s="175" customFormat="1" ht="14.25" customHeight="1">
      <c r="B23" s="112" t="s">
        <v>98</v>
      </c>
      <c r="AI23" s="141"/>
      <c r="AJ23" s="141"/>
      <c r="AK23" s="141"/>
      <c r="AL23" s="141"/>
      <c r="AM23" s="141"/>
      <c r="AN23" s="141"/>
      <c r="AO23" s="141"/>
      <c r="AP23" s="141"/>
    </row>
    <row r="24" spans="2:42" s="141" customFormat="1" ht="14.25" customHeight="1">
      <c r="B24" s="264" t="s">
        <v>135</v>
      </c>
      <c r="C24" s="264"/>
      <c r="D24" s="264"/>
      <c r="E24" s="264"/>
      <c r="F24" s="264"/>
      <c r="G24" s="264"/>
      <c r="H24" s="264"/>
      <c r="I24" s="264"/>
      <c r="J24" s="264"/>
      <c r="K24" s="264"/>
    </row>
    <row r="25" spans="2:42" s="166" customFormat="1" ht="14.25" customHeight="1">
      <c r="B25" s="95" t="s">
        <v>136</v>
      </c>
      <c r="AI25" s="141"/>
      <c r="AJ25" s="141"/>
      <c r="AK25" s="141"/>
      <c r="AL25" s="141"/>
      <c r="AM25" s="141"/>
      <c r="AN25" s="141"/>
      <c r="AO25" s="141"/>
      <c r="AP25" s="141"/>
    </row>
  </sheetData>
  <mergeCells count="11">
    <mergeCell ref="AM6:AP6"/>
    <mergeCell ref="AI6:AL6"/>
    <mergeCell ref="B24:K24"/>
    <mergeCell ref="AA6:AD6"/>
    <mergeCell ref="AE6:AH6"/>
    <mergeCell ref="C6:F6"/>
    <mergeCell ref="G6:J6"/>
    <mergeCell ref="K6:N6"/>
    <mergeCell ref="O6:R6"/>
    <mergeCell ref="S6:V6"/>
    <mergeCell ref="W6:Z6"/>
  </mergeCells>
  <phoneticPr fontId="6"/>
  <printOptions horizontalCentered="1"/>
  <pageMargins left="0.23622047244094491" right="0.23622047244094491" top="0.35433070866141736" bottom="0.74803149606299213" header="0.31496062992125984" footer="0.31496062992125984"/>
  <pageSetup paperSize="9" scale="44" orientation="landscape" horizontalDpi="300" verticalDpi="300" r:id="rId1"/>
  <colBreaks count="1" manualBreakCount="1">
    <brk id="27" max="1048575" man="1"/>
  </colBreaks>
  <ignoredErrors>
    <ignoredError sqref="AI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0F84-1731-4064-9B38-9655134AEF70}">
  <sheetPr>
    <pageSetUpPr fitToPage="1"/>
  </sheetPr>
  <dimension ref="B2:S25"/>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37.125" style="81" customWidth="1"/>
    <col min="3" max="27" width="9.75" style="81" customWidth="1"/>
    <col min="28" max="30" width="8.75" style="81"/>
    <col min="31" max="31" width="9.75" style="81" customWidth="1"/>
    <col min="32" max="16384" width="8.75" style="81"/>
  </cols>
  <sheetData>
    <row r="2" spans="2:19" ht="22.5">
      <c r="B2" s="156" t="s">
        <v>40</v>
      </c>
    </row>
    <row r="3" spans="2:19" ht="8.4499999999999993" customHeight="1">
      <c r="B3" s="156"/>
    </row>
    <row r="4" spans="2:19">
      <c r="B4" s="157" t="s">
        <v>147</v>
      </c>
    </row>
    <row r="5" spans="2:19">
      <c r="B5" s="187"/>
      <c r="C5" s="134"/>
      <c r="D5" s="134"/>
      <c r="E5" s="134"/>
      <c r="F5" s="134"/>
      <c r="O5" s="158"/>
      <c r="P5" s="158"/>
      <c r="Q5" s="146"/>
      <c r="R5" s="146"/>
      <c r="S5" s="146" t="s">
        <v>50</v>
      </c>
    </row>
    <row r="6" spans="2:19" s="159" customFormat="1" ht="16.5">
      <c r="B6" s="91"/>
      <c r="C6" s="16" t="s">
        <v>0</v>
      </c>
      <c r="D6" s="16" t="s">
        <v>1</v>
      </c>
      <c r="E6" s="16" t="s">
        <v>2</v>
      </c>
      <c r="F6" s="16" t="s">
        <v>3</v>
      </c>
      <c r="G6" s="16" t="s">
        <v>4</v>
      </c>
      <c r="H6" s="16" t="s">
        <v>5</v>
      </c>
      <c r="I6" s="16" t="s">
        <v>6</v>
      </c>
      <c r="J6" s="16" t="s">
        <v>7</v>
      </c>
      <c r="K6" s="16" t="s">
        <v>8</v>
      </c>
      <c r="L6" s="16" t="s">
        <v>9</v>
      </c>
      <c r="M6" s="16" t="s">
        <v>10</v>
      </c>
      <c r="N6" s="16" t="s">
        <v>11</v>
      </c>
      <c r="O6" s="16" t="s">
        <v>12</v>
      </c>
      <c r="P6" s="16" t="s">
        <v>18</v>
      </c>
      <c r="Q6" s="16" t="s">
        <v>35</v>
      </c>
      <c r="R6" s="16" t="s">
        <v>36</v>
      </c>
      <c r="S6" s="17" t="s">
        <v>141</v>
      </c>
    </row>
    <row r="7" spans="2:19" ht="15.75" customHeight="1">
      <c r="B7" s="105" t="s">
        <v>61</v>
      </c>
      <c r="C7" s="41">
        <v>11462</v>
      </c>
      <c r="D7" s="41">
        <v>22177</v>
      </c>
      <c r="E7" s="41">
        <v>22049</v>
      </c>
      <c r="F7" s="41">
        <v>20143</v>
      </c>
      <c r="G7" s="41">
        <v>19399</v>
      </c>
      <c r="H7" s="41">
        <v>19250</v>
      </c>
      <c r="I7" s="41">
        <v>16360</v>
      </c>
      <c r="J7" s="41">
        <v>17625</v>
      </c>
      <c r="K7" s="41">
        <v>17800</v>
      </c>
      <c r="L7" s="35">
        <v>18722</v>
      </c>
      <c r="M7" s="35">
        <v>19909</v>
      </c>
      <c r="N7" s="35">
        <v>22613</v>
      </c>
      <c r="O7" s="35">
        <v>22383</v>
      </c>
      <c r="P7" s="37">
        <v>24626</v>
      </c>
      <c r="Q7" s="37">
        <v>25306</v>
      </c>
      <c r="R7" s="37">
        <v>22572</v>
      </c>
      <c r="S7" s="123">
        <v>23770</v>
      </c>
    </row>
    <row r="8" spans="2:19" ht="15.75" customHeight="1">
      <c r="B8" s="105" t="s">
        <v>62</v>
      </c>
      <c r="C8" s="41">
        <v>5748</v>
      </c>
      <c r="D8" s="41">
        <v>5539</v>
      </c>
      <c r="E8" s="41">
        <v>6740</v>
      </c>
      <c r="F8" s="41">
        <v>7232</v>
      </c>
      <c r="G8" s="41">
        <v>6498</v>
      </c>
      <c r="H8" s="41">
        <v>6169</v>
      </c>
      <c r="I8" s="41">
        <v>6982</v>
      </c>
      <c r="J8" s="41">
        <v>7808</v>
      </c>
      <c r="K8" s="41">
        <v>8668</v>
      </c>
      <c r="L8" s="35">
        <v>9637</v>
      </c>
      <c r="M8" s="35">
        <v>10086</v>
      </c>
      <c r="N8" s="35">
        <v>11300</v>
      </c>
      <c r="O8" s="35">
        <v>11959</v>
      </c>
      <c r="P8" s="35">
        <v>11658</v>
      </c>
      <c r="Q8" s="35">
        <v>15769</v>
      </c>
      <c r="R8" s="35">
        <v>14820</v>
      </c>
      <c r="S8" s="36">
        <v>15404</v>
      </c>
    </row>
    <row r="9" spans="2:19" ht="15.75" customHeight="1">
      <c r="B9" s="105" t="s">
        <v>64</v>
      </c>
      <c r="C9" s="41">
        <v>2723</v>
      </c>
      <c r="D9" s="41">
        <v>2462</v>
      </c>
      <c r="E9" s="41">
        <v>2375</v>
      </c>
      <c r="F9" s="41">
        <v>2984</v>
      </c>
      <c r="G9" s="41">
        <v>3003</v>
      </c>
      <c r="H9" s="41">
        <v>3560</v>
      </c>
      <c r="I9" s="41">
        <v>3713</v>
      </c>
      <c r="J9" s="41">
        <v>4803</v>
      </c>
      <c r="K9" s="41">
        <v>4609</v>
      </c>
      <c r="L9" s="35">
        <v>4969</v>
      </c>
      <c r="M9" s="35">
        <v>5103</v>
      </c>
      <c r="N9" s="35">
        <v>4343</v>
      </c>
      <c r="O9" s="35">
        <v>4653</v>
      </c>
      <c r="P9" s="35">
        <v>6367</v>
      </c>
      <c r="Q9" s="35">
        <v>9785</v>
      </c>
      <c r="R9" s="35">
        <v>6144</v>
      </c>
      <c r="S9" s="36">
        <v>5494</v>
      </c>
    </row>
    <row r="10" spans="2:19" ht="15.75" customHeight="1">
      <c r="B10" s="105" t="s">
        <v>63</v>
      </c>
      <c r="C10" s="41">
        <v>3465</v>
      </c>
      <c r="D10" s="41">
        <v>11446</v>
      </c>
      <c r="E10" s="41">
        <v>8655</v>
      </c>
      <c r="F10" s="41">
        <v>7246</v>
      </c>
      <c r="G10" s="41">
        <v>7057</v>
      </c>
      <c r="H10" s="41">
        <v>6396</v>
      </c>
      <c r="I10" s="41">
        <v>4227</v>
      </c>
      <c r="J10" s="41">
        <v>2201</v>
      </c>
      <c r="K10" s="41">
        <v>1922</v>
      </c>
      <c r="L10" s="35">
        <v>1382</v>
      </c>
      <c r="M10" s="35">
        <v>739</v>
      </c>
      <c r="N10" s="35">
        <v>2351</v>
      </c>
      <c r="O10" s="35">
        <v>3033</v>
      </c>
      <c r="P10" s="35">
        <v>4843</v>
      </c>
      <c r="Q10" s="35">
        <v>2746</v>
      </c>
      <c r="R10" s="35">
        <v>1460</v>
      </c>
      <c r="S10" s="36">
        <v>124</v>
      </c>
    </row>
    <row r="11" spans="2:19" ht="15.75" customHeight="1">
      <c r="B11" s="105" t="s">
        <v>106</v>
      </c>
      <c r="C11" s="188">
        <v>50.2</v>
      </c>
      <c r="D11" s="188">
        <v>25</v>
      </c>
      <c r="E11" s="188">
        <v>30.6</v>
      </c>
      <c r="F11" s="188">
        <v>35.9</v>
      </c>
      <c r="G11" s="188">
        <v>33.5</v>
      </c>
      <c r="H11" s="188">
        <v>32</v>
      </c>
      <c r="I11" s="188">
        <v>42.7</v>
      </c>
      <c r="J11" s="188">
        <v>44.3</v>
      </c>
      <c r="K11" s="188">
        <v>48.7</v>
      </c>
      <c r="L11" s="188">
        <v>51.5</v>
      </c>
      <c r="M11" s="188">
        <v>50.7</v>
      </c>
      <c r="N11" s="188">
        <v>50</v>
      </c>
      <c r="O11" s="188">
        <v>53.4</v>
      </c>
      <c r="P11" s="188">
        <v>47.3</v>
      </c>
      <c r="Q11" s="154">
        <v>62.3</v>
      </c>
      <c r="R11" s="154">
        <v>65.7</v>
      </c>
      <c r="S11" s="189">
        <v>64.8</v>
      </c>
    </row>
    <row r="12" spans="2:19" ht="15.75" customHeight="1">
      <c r="B12" s="111" t="s">
        <v>137</v>
      </c>
      <c r="C12" s="111"/>
      <c r="D12" s="111"/>
      <c r="E12" s="111"/>
      <c r="F12" s="111"/>
      <c r="G12" s="111"/>
      <c r="H12" s="111"/>
      <c r="I12" s="111"/>
      <c r="J12" s="96"/>
      <c r="K12" s="96"/>
      <c r="L12" s="96"/>
      <c r="M12" s="96"/>
      <c r="N12" s="96"/>
      <c r="O12" s="96"/>
      <c r="P12" s="96"/>
      <c r="Q12" s="119"/>
      <c r="R12" s="96"/>
    </row>
    <row r="13" spans="2:19" ht="15.75" customHeight="1">
      <c r="B13" s="265"/>
      <c r="C13" s="265"/>
      <c r="D13" s="265"/>
      <c r="E13" s="265"/>
      <c r="F13" s="265"/>
      <c r="G13" s="265"/>
      <c r="H13" s="98"/>
      <c r="I13" s="98"/>
      <c r="J13" s="98"/>
      <c r="K13" s="98"/>
      <c r="L13" s="98"/>
      <c r="M13" s="98"/>
      <c r="N13" s="98"/>
      <c r="O13" s="98"/>
      <c r="P13" s="98"/>
      <c r="Q13" s="98"/>
      <c r="R13" s="98"/>
    </row>
    <row r="14" spans="2:19" ht="15" customHeight="1">
      <c r="B14" s="31"/>
      <c r="C14" s="6"/>
      <c r="D14" s="7"/>
      <c r="E14" s="7"/>
      <c r="F14" s="7"/>
      <c r="G14" s="7"/>
    </row>
    <row r="15" spans="2:19">
      <c r="B15" s="187"/>
      <c r="C15" s="134"/>
      <c r="D15" s="134"/>
      <c r="E15" s="134"/>
      <c r="F15" s="134"/>
      <c r="O15" s="158"/>
      <c r="P15" s="158"/>
      <c r="Q15" s="158"/>
      <c r="R15" s="158"/>
      <c r="S15" s="146" t="s">
        <v>131</v>
      </c>
    </row>
    <row r="16" spans="2:19">
      <c r="B16" s="15"/>
      <c r="C16" s="16" t="s">
        <v>0</v>
      </c>
      <c r="D16" s="16" t="s">
        <v>1</v>
      </c>
      <c r="E16" s="16" t="s">
        <v>2</v>
      </c>
      <c r="F16" s="16" t="s">
        <v>3</v>
      </c>
      <c r="G16" s="16" t="s">
        <v>4</v>
      </c>
      <c r="H16" s="16" t="s">
        <v>5</v>
      </c>
      <c r="I16" s="16" t="s">
        <v>6</v>
      </c>
      <c r="J16" s="16" t="s">
        <v>7</v>
      </c>
      <c r="K16" s="16" t="s">
        <v>8</v>
      </c>
      <c r="L16" s="16" t="s">
        <v>9</v>
      </c>
      <c r="M16" s="16" t="s">
        <v>10</v>
      </c>
      <c r="N16" s="16" t="s">
        <v>11</v>
      </c>
      <c r="O16" s="16" t="s">
        <v>12</v>
      </c>
      <c r="P16" s="18" t="s">
        <v>18</v>
      </c>
      <c r="Q16" s="18" t="s">
        <v>35</v>
      </c>
      <c r="R16" s="18" t="s">
        <v>36</v>
      </c>
      <c r="S16" s="94" t="s">
        <v>141</v>
      </c>
    </row>
    <row r="17" spans="2:19" ht="15.75" customHeight="1">
      <c r="B17" s="105" t="s">
        <v>65</v>
      </c>
      <c r="C17" s="66" t="s">
        <v>32</v>
      </c>
      <c r="D17" s="59">
        <v>6</v>
      </c>
      <c r="E17" s="59">
        <v>4</v>
      </c>
      <c r="F17" s="59">
        <v>4</v>
      </c>
      <c r="G17" s="59">
        <v>4</v>
      </c>
      <c r="H17" s="59">
        <v>4</v>
      </c>
      <c r="I17" s="59">
        <v>5</v>
      </c>
      <c r="J17" s="59">
        <v>5</v>
      </c>
      <c r="K17" s="59">
        <v>7</v>
      </c>
      <c r="L17" s="59">
        <v>8</v>
      </c>
      <c r="M17" s="59">
        <v>9</v>
      </c>
      <c r="N17" s="59">
        <v>10</v>
      </c>
      <c r="O17" s="60">
        <v>11</v>
      </c>
      <c r="P17" s="60">
        <v>11</v>
      </c>
      <c r="Q17" s="60">
        <v>11</v>
      </c>
      <c r="R17" s="60">
        <v>12</v>
      </c>
      <c r="S17" s="190">
        <v>12</v>
      </c>
    </row>
    <row r="18" spans="2:19" ht="15.75" customHeight="1">
      <c r="B18" s="105" t="s">
        <v>66</v>
      </c>
      <c r="C18" s="66" t="s">
        <v>32</v>
      </c>
      <c r="D18" s="66" t="s">
        <v>32</v>
      </c>
      <c r="E18" s="66" t="s">
        <v>32</v>
      </c>
      <c r="F18" s="66" t="s">
        <v>32</v>
      </c>
      <c r="G18" s="66" t="s">
        <v>32</v>
      </c>
      <c r="H18" s="66" t="s">
        <v>32</v>
      </c>
      <c r="I18" s="66" t="s">
        <v>32</v>
      </c>
      <c r="J18" s="66" t="s">
        <v>32</v>
      </c>
      <c r="K18" s="66" t="s">
        <v>32</v>
      </c>
      <c r="L18" s="66" t="s">
        <v>32</v>
      </c>
      <c r="M18" s="66">
        <v>10</v>
      </c>
      <c r="N18" s="66" t="s">
        <v>32</v>
      </c>
      <c r="O18" s="66" t="s">
        <v>32</v>
      </c>
      <c r="P18" s="66" t="s">
        <v>32</v>
      </c>
      <c r="Q18" s="66" t="s">
        <v>32</v>
      </c>
      <c r="R18" s="66" t="s">
        <v>32</v>
      </c>
      <c r="S18" s="252" t="s">
        <v>32</v>
      </c>
    </row>
    <row r="19" spans="2:19" ht="15.75" customHeight="1">
      <c r="B19" s="105" t="s">
        <v>67</v>
      </c>
      <c r="C19" s="59">
        <v>6</v>
      </c>
      <c r="D19" s="59">
        <v>3</v>
      </c>
      <c r="E19" s="59">
        <v>6</v>
      </c>
      <c r="F19" s="59">
        <v>6</v>
      </c>
      <c r="G19" s="59">
        <v>6</v>
      </c>
      <c r="H19" s="59">
        <v>8</v>
      </c>
      <c r="I19" s="59">
        <v>8</v>
      </c>
      <c r="J19" s="59">
        <v>11</v>
      </c>
      <c r="K19" s="59">
        <v>11</v>
      </c>
      <c r="L19" s="59">
        <v>12</v>
      </c>
      <c r="M19" s="59">
        <v>11</v>
      </c>
      <c r="N19" s="59">
        <v>12</v>
      </c>
      <c r="O19" s="59">
        <v>13</v>
      </c>
      <c r="P19" s="59">
        <v>13</v>
      </c>
      <c r="Q19" s="59">
        <v>13</v>
      </c>
      <c r="R19" s="59">
        <v>14</v>
      </c>
      <c r="S19" s="253">
        <v>14</v>
      </c>
    </row>
    <row r="20" spans="2:19" ht="15.75" customHeight="1">
      <c r="B20" s="105" t="s">
        <v>68</v>
      </c>
      <c r="C20" s="59">
        <v>6</v>
      </c>
      <c r="D20" s="59">
        <v>9</v>
      </c>
      <c r="E20" s="59">
        <v>10</v>
      </c>
      <c r="F20" s="59">
        <v>10</v>
      </c>
      <c r="G20" s="59">
        <v>10</v>
      </c>
      <c r="H20" s="59">
        <v>12</v>
      </c>
      <c r="I20" s="59">
        <v>13</v>
      </c>
      <c r="J20" s="59">
        <v>16</v>
      </c>
      <c r="K20" s="59">
        <v>18</v>
      </c>
      <c r="L20" s="59">
        <v>20</v>
      </c>
      <c r="M20" s="59">
        <v>30</v>
      </c>
      <c r="N20" s="59">
        <v>22</v>
      </c>
      <c r="O20" s="59">
        <v>24</v>
      </c>
      <c r="P20" s="59">
        <v>24</v>
      </c>
      <c r="Q20" s="59">
        <v>24</v>
      </c>
      <c r="R20" s="59">
        <v>26</v>
      </c>
      <c r="S20" s="253">
        <v>26</v>
      </c>
    </row>
    <row r="21" spans="2:19" ht="15.75" customHeight="1">
      <c r="B21" s="105" t="s">
        <v>115</v>
      </c>
      <c r="C21" s="61">
        <v>2.8</v>
      </c>
      <c r="D21" s="62">
        <v>4.2</v>
      </c>
      <c r="E21" s="62">
        <v>5.0999999999999996</v>
      </c>
      <c r="F21" s="62">
        <v>5.2</v>
      </c>
      <c r="G21" s="62">
        <v>4.8</v>
      </c>
      <c r="H21" s="62">
        <v>5.2</v>
      </c>
      <c r="I21" s="62">
        <v>5</v>
      </c>
      <c r="J21" s="62">
        <v>5.5</v>
      </c>
      <c r="K21" s="62">
        <v>5.5</v>
      </c>
      <c r="L21" s="62">
        <v>5.5</v>
      </c>
      <c r="M21" s="62">
        <v>7.7</v>
      </c>
      <c r="N21" s="62">
        <v>5.2</v>
      </c>
      <c r="O21" s="62">
        <v>5.3</v>
      </c>
      <c r="P21" s="62">
        <v>5.2</v>
      </c>
      <c r="Q21" s="62">
        <v>4.9000000000000004</v>
      </c>
      <c r="R21" s="62">
        <v>5.0999999999999996</v>
      </c>
      <c r="S21" s="254" t="s">
        <v>32</v>
      </c>
    </row>
    <row r="22" spans="2:19" ht="15.75" customHeight="1">
      <c r="B22" s="105" t="s">
        <v>116</v>
      </c>
      <c r="C22" s="61">
        <v>18.2</v>
      </c>
      <c r="D22" s="62">
        <v>98.7</v>
      </c>
      <c r="E22" s="113" t="s">
        <v>32</v>
      </c>
      <c r="F22" s="62">
        <v>38.9</v>
      </c>
      <c r="G22" s="62">
        <v>45</v>
      </c>
      <c r="H22" s="62">
        <v>34.299999999999997</v>
      </c>
      <c r="I22" s="62">
        <v>32.700000000000003</v>
      </c>
      <c r="J22" s="62">
        <v>32.299999999999997</v>
      </c>
      <c r="K22" s="62">
        <v>31.6</v>
      </c>
      <c r="L22" s="62">
        <v>34</v>
      </c>
      <c r="M22" s="62">
        <v>60.7</v>
      </c>
      <c r="N22" s="62">
        <v>36.299999999999997</v>
      </c>
      <c r="O22" s="62">
        <v>56.2</v>
      </c>
      <c r="P22" s="62">
        <v>201.3</v>
      </c>
      <c r="Q22" s="62">
        <v>44.8</v>
      </c>
      <c r="R22" s="113" t="s">
        <v>32</v>
      </c>
      <c r="S22" s="77">
        <v>56.9</v>
      </c>
    </row>
    <row r="23" spans="2:19" ht="15.75" customHeight="1">
      <c r="B23" s="107" t="s">
        <v>69</v>
      </c>
      <c r="C23" s="64">
        <v>215.71</v>
      </c>
      <c r="D23" s="65">
        <v>210.46</v>
      </c>
      <c r="E23" s="65">
        <v>182.71</v>
      </c>
      <c r="F23" s="65">
        <v>203.5</v>
      </c>
      <c r="G23" s="65">
        <v>214.74</v>
      </c>
      <c r="H23" s="65">
        <v>243.1</v>
      </c>
      <c r="I23" s="65">
        <v>275.14999999999998</v>
      </c>
      <c r="J23" s="65">
        <v>307.73</v>
      </c>
      <c r="K23" s="65">
        <v>341.68</v>
      </c>
      <c r="L23" s="65">
        <v>379.86</v>
      </c>
      <c r="M23" s="65">
        <v>397.57</v>
      </c>
      <c r="N23" s="65">
        <v>442.13</v>
      </c>
      <c r="O23" s="65">
        <v>467.93</v>
      </c>
      <c r="P23" s="65">
        <v>456.12</v>
      </c>
      <c r="Q23" s="65">
        <v>522.65</v>
      </c>
      <c r="R23" s="118">
        <v>491.17</v>
      </c>
      <c r="S23" s="255">
        <v>510.51</v>
      </c>
    </row>
    <row r="24" spans="2:19">
      <c r="B24" s="31"/>
    </row>
    <row r="25" spans="2:19">
      <c r="B25" s="31"/>
    </row>
  </sheetData>
  <mergeCells count="1">
    <mergeCell ref="B13:G13"/>
  </mergeCells>
  <phoneticPr fontId="6"/>
  <printOptions horizontalCentered="1"/>
  <pageMargins left="0.23622047244094491" right="0.23622047244094491" top="0.35433070866141736" bottom="0.74803149606299213" header="0.31496062992125984" footer="0.31496062992125984"/>
  <pageSetup paperSize="9" scale="46" orientation="landscape" r:id="rId1"/>
  <colBreaks count="1" manualBreakCount="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577E-AE60-4696-8C3D-05C22253514E}">
  <sheetPr>
    <pageSetUpPr fitToPage="1"/>
  </sheetPr>
  <dimension ref="B2:BF16"/>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37.125" style="81" customWidth="1"/>
    <col min="3" max="26" width="9.75" style="81" customWidth="1"/>
    <col min="27" max="29" width="8.75" style="81"/>
    <col min="30" max="30" width="9.75" style="81" customWidth="1"/>
    <col min="31" max="34" width="8.75" style="81"/>
    <col min="35" max="42" width="8.75" style="141"/>
    <col min="43" max="16384" width="8.75" style="81"/>
  </cols>
  <sheetData>
    <row r="2" spans="2:58" ht="22.5">
      <c r="B2" s="156" t="s">
        <v>40</v>
      </c>
    </row>
    <row r="3" spans="2:58" ht="8.4499999999999993" customHeight="1">
      <c r="B3" s="191"/>
    </row>
    <row r="4" spans="2:58">
      <c r="B4" s="157" t="s">
        <v>109</v>
      </c>
    </row>
    <row r="5" spans="2:58">
      <c r="B5" s="187"/>
      <c r="C5" s="134"/>
      <c r="D5" s="134"/>
      <c r="E5" s="134"/>
      <c r="F5" s="134"/>
      <c r="Z5" s="158"/>
      <c r="AD5" s="158"/>
      <c r="AE5" s="158"/>
      <c r="AF5" s="158"/>
      <c r="AG5" s="158"/>
      <c r="AH5" s="146"/>
      <c r="AI5" s="146"/>
      <c r="AJ5" s="146"/>
      <c r="AK5" s="146"/>
      <c r="AL5" s="146"/>
      <c r="AM5" s="146"/>
      <c r="AN5" s="146"/>
      <c r="AO5" s="146"/>
      <c r="AP5" s="146" t="s">
        <v>50</v>
      </c>
      <c r="BF5" s="158"/>
    </row>
    <row r="6" spans="2:58" s="159" customFormat="1" ht="16.5">
      <c r="B6" s="20"/>
      <c r="C6" s="261" t="s">
        <v>13</v>
      </c>
      <c r="D6" s="262"/>
      <c r="E6" s="262"/>
      <c r="F6" s="263"/>
      <c r="G6" s="261" t="s">
        <v>14</v>
      </c>
      <c r="H6" s="262"/>
      <c r="I6" s="262"/>
      <c r="J6" s="263"/>
      <c r="K6" s="261" t="s">
        <v>15</v>
      </c>
      <c r="L6" s="262"/>
      <c r="M6" s="262"/>
      <c r="N6" s="263"/>
      <c r="O6" s="261" t="s">
        <v>16</v>
      </c>
      <c r="P6" s="262"/>
      <c r="Q6" s="262"/>
      <c r="R6" s="263"/>
      <c r="S6" s="261" t="s">
        <v>17</v>
      </c>
      <c r="T6" s="262"/>
      <c r="U6" s="262"/>
      <c r="V6" s="263"/>
      <c r="W6" s="261" t="s">
        <v>18</v>
      </c>
      <c r="X6" s="262"/>
      <c r="Y6" s="262"/>
      <c r="Z6" s="263"/>
      <c r="AA6" s="261" t="s">
        <v>35</v>
      </c>
      <c r="AB6" s="262"/>
      <c r="AC6" s="262"/>
      <c r="AD6" s="263"/>
      <c r="AE6" s="261" t="s">
        <v>36</v>
      </c>
      <c r="AF6" s="262"/>
      <c r="AG6" s="262"/>
      <c r="AH6" s="263"/>
      <c r="AI6" s="261" t="s">
        <v>141</v>
      </c>
      <c r="AJ6" s="262"/>
      <c r="AK6" s="262"/>
      <c r="AL6" s="263"/>
      <c r="AM6" s="261" t="s">
        <v>151</v>
      </c>
      <c r="AN6" s="262"/>
      <c r="AO6" s="262"/>
      <c r="AP6" s="263"/>
    </row>
    <row r="7" spans="2:58" s="159" customFormat="1" ht="16.5">
      <c r="B7" s="21"/>
      <c r="C7" s="12" t="s">
        <v>19</v>
      </c>
      <c r="D7" s="13" t="s">
        <v>20</v>
      </c>
      <c r="E7" s="13" t="s">
        <v>21</v>
      </c>
      <c r="F7" s="14" t="s">
        <v>22</v>
      </c>
      <c r="G7" s="12" t="s">
        <v>19</v>
      </c>
      <c r="H7" s="13" t="s">
        <v>20</v>
      </c>
      <c r="I7" s="13" t="s">
        <v>21</v>
      </c>
      <c r="J7" s="14" t="s">
        <v>22</v>
      </c>
      <c r="K7" s="12" t="s">
        <v>19</v>
      </c>
      <c r="L7" s="13" t="s">
        <v>20</v>
      </c>
      <c r="M7" s="13" t="s">
        <v>21</v>
      </c>
      <c r="N7" s="14" t="s">
        <v>22</v>
      </c>
      <c r="O7" s="12" t="s">
        <v>19</v>
      </c>
      <c r="P7" s="13" t="s">
        <v>20</v>
      </c>
      <c r="Q7" s="13" t="s">
        <v>21</v>
      </c>
      <c r="R7" s="14" t="s">
        <v>22</v>
      </c>
      <c r="S7" s="12" t="s">
        <v>19</v>
      </c>
      <c r="T7" s="13" t="s">
        <v>20</v>
      </c>
      <c r="U7" s="13" t="s">
        <v>21</v>
      </c>
      <c r="V7" s="14" t="s">
        <v>22</v>
      </c>
      <c r="W7" s="13" t="s">
        <v>19</v>
      </c>
      <c r="X7" s="13" t="s">
        <v>20</v>
      </c>
      <c r="Y7" s="13" t="s">
        <v>21</v>
      </c>
      <c r="Z7" s="14" t="s">
        <v>22</v>
      </c>
      <c r="AA7" s="13" t="s">
        <v>19</v>
      </c>
      <c r="AB7" s="13" t="s">
        <v>20</v>
      </c>
      <c r="AC7" s="13" t="s">
        <v>21</v>
      </c>
      <c r="AD7" s="14" t="s">
        <v>22</v>
      </c>
      <c r="AE7" s="13" t="s">
        <v>19</v>
      </c>
      <c r="AF7" s="13" t="s">
        <v>20</v>
      </c>
      <c r="AG7" s="13" t="s">
        <v>21</v>
      </c>
      <c r="AH7" s="14" t="s">
        <v>22</v>
      </c>
      <c r="AI7" s="13" t="s">
        <v>19</v>
      </c>
      <c r="AJ7" s="13" t="s">
        <v>20</v>
      </c>
      <c r="AK7" s="13" t="s">
        <v>21</v>
      </c>
      <c r="AL7" s="14" t="s">
        <v>22</v>
      </c>
      <c r="AM7" s="13" t="s">
        <v>19</v>
      </c>
      <c r="AN7" s="13" t="s">
        <v>20</v>
      </c>
      <c r="AO7" s="13" t="s">
        <v>21</v>
      </c>
      <c r="AP7" s="14" t="s">
        <v>22</v>
      </c>
    </row>
    <row r="8" spans="2:58" ht="15.75" customHeight="1">
      <c r="B8" s="105" t="s">
        <v>61</v>
      </c>
      <c r="C8" s="34">
        <v>16450</v>
      </c>
      <c r="D8" s="35">
        <v>16185</v>
      </c>
      <c r="E8" s="35">
        <v>16612</v>
      </c>
      <c r="F8" s="36">
        <v>17800</v>
      </c>
      <c r="G8" s="34">
        <v>17595</v>
      </c>
      <c r="H8" s="35">
        <v>16904</v>
      </c>
      <c r="I8" s="35">
        <v>17257</v>
      </c>
      <c r="J8" s="36">
        <v>18722</v>
      </c>
      <c r="K8" s="34">
        <v>19324</v>
      </c>
      <c r="L8" s="35">
        <v>18676</v>
      </c>
      <c r="M8" s="35">
        <v>18285</v>
      </c>
      <c r="N8" s="36">
        <v>19909</v>
      </c>
      <c r="O8" s="34">
        <v>19495</v>
      </c>
      <c r="P8" s="35">
        <v>20401</v>
      </c>
      <c r="Q8" s="35">
        <v>21008</v>
      </c>
      <c r="R8" s="36">
        <v>22613</v>
      </c>
      <c r="S8" s="34">
        <v>20278</v>
      </c>
      <c r="T8" s="35">
        <v>20659</v>
      </c>
      <c r="U8" s="35">
        <v>21758</v>
      </c>
      <c r="V8" s="36">
        <v>22383</v>
      </c>
      <c r="W8" s="35">
        <v>23869</v>
      </c>
      <c r="X8" s="37">
        <v>24490</v>
      </c>
      <c r="Y8" s="35">
        <v>24419</v>
      </c>
      <c r="Z8" s="36">
        <v>24626</v>
      </c>
      <c r="AA8" s="35">
        <v>22469</v>
      </c>
      <c r="AB8" s="37">
        <v>22373</v>
      </c>
      <c r="AC8" s="35">
        <v>21457</v>
      </c>
      <c r="AD8" s="36">
        <v>25306</v>
      </c>
      <c r="AE8" s="35">
        <v>23450</v>
      </c>
      <c r="AF8" s="115">
        <v>23748</v>
      </c>
      <c r="AG8" s="35">
        <v>21484</v>
      </c>
      <c r="AH8" s="123">
        <v>22572</v>
      </c>
      <c r="AI8" s="35">
        <v>21527</v>
      </c>
      <c r="AJ8" s="115">
        <v>21094</v>
      </c>
      <c r="AK8" s="35">
        <v>21345</v>
      </c>
      <c r="AL8" s="123">
        <v>23770</v>
      </c>
      <c r="AM8" s="35">
        <v>22277</v>
      </c>
      <c r="AN8" s="115">
        <v>23671</v>
      </c>
      <c r="AO8" s="35">
        <v>24335</v>
      </c>
      <c r="AP8" s="123"/>
    </row>
    <row r="9" spans="2:58" ht="15.75" customHeight="1">
      <c r="B9" s="105" t="s">
        <v>62</v>
      </c>
      <c r="C9" s="34">
        <v>7504</v>
      </c>
      <c r="D9" s="35">
        <v>7698</v>
      </c>
      <c r="E9" s="35">
        <v>7882</v>
      </c>
      <c r="F9" s="36">
        <v>8668</v>
      </c>
      <c r="G9" s="34">
        <v>8309</v>
      </c>
      <c r="H9" s="35">
        <v>8581</v>
      </c>
      <c r="I9" s="35">
        <v>8889</v>
      </c>
      <c r="J9" s="36">
        <v>9637</v>
      </c>
      <c r="K9" s="34">
        <v>9279</v>
      </c>
      <c r="L9" s="35">
        <v>9418</v>
      </c>
      <c r="M9" s="35">
        <v>9264</v>
      </c>
      <c r="N9" s="36">
        <v>10086</v>
      </c>
      <c r="O9" s="34">
        <v>10056</v>
      </c>
      <c r="P9" s="35">
        <v>10320</v>
      </c>
      <c r="Q9" s="35">
        <v>10400</v>
      </c>
      <c r="R9" s="36">
        <v>11300</v>
      </c>
      <c r="S9" s="34">
        <v>11090</v>
      </c>
      <c r="T9" s="35">
        <v>11208</v>
      </c>
      <c r="U9" s="35">
        <v>11151</v>
      </c>
      <c r="V9" s="36">
        <v>11959</v>
      </c>
      <c r="W9" s="35">
        <v>11413</v>
      </c>
      <c r="X9" s="35">
        <v>11664</v>
      </c>
      <c r="Y9" s="35">
        <v>11580</v>
      </c>
      <c r="Z9" s="36">
        <v>11658</v>
      </c>
      <c r="AA9" s="35">
        <v>12042</v>
      </c>
      <c r="AB9" s="35">
        <v>11853</v>
      </c>
      <c r="AC9" s="35">
        <v>11816</v>
      </c>
      <c r="AD9" s="36">
        <v>15769</v>
      </c>
      <c r="AE9" s="35">
        <v>15229</v>
      </c>
      <c r="AF9" s="116">
        <v>15305</v>
      </c>
      <c r="AG9" s="35">
        <v>13857</v>
      </c>
      <c r="AH9" s="36">
        <v>14820</v>
      </c>
      <c r="AI9" s="35">
        <v>14531</v>
      </c>
      <c r="AJ9" s="116">
        <v>14616</v>
      </c>
      <c r="AK9" s="35">
        <v>14378</v>
      </c>
      <c r="AL9" s="36">
        <v>15404</v>
      </c>
      <c r="AM9" s="35">
        <v>14901</v>
      </c>
      <c r="AN9" s="116">
        <v>15087</v>
      </c>
      <c r="AO9" s="35">
        <v>15194</v>
      </c>
      <c r="AP9" s="36"/>
    </row>
    <row r="10" spans="2:58" ht="15.75" customHeight="1">
      <c r="B10" s="105" t="s">
        <v>64</v>
      </c>
      <c r="C10" s="34">
        <v>3776</v>
      </c>
      <c r="D10" s="35">
        <v>3439</v>
      </c>
      <c r="E10" s="35">
        <v>3719</v>
      </c>
      <c r="F10" s="36">
        <v>4609</v>
      </c>
      <c r="G10" s="34">
        <v>5576</v>
      </c>
      <c r="H10" s="35">
        <v>4361</v>
      </c>
      <c r="I10" s="35">
        <v>4134</v>
      </c>
      <c r="J10" s="36">
        <v>4969</v>
      </c>
      <c r="K10" s="34">
        <v>5808</v>
      </c>
      <c r="L10" s="35">
        <v>5268</v>
      </c>
      <c r="M10" s="35">
        <v>3931</v>
      </c>
      <c r="N10" s="36">
        <v>5103</v>
      </c>
      <c r="O10" s="34">
        <v>5660</v>
      </c>
      <c r="P10" s="35">
        <v>4509</v>
      </c>
      <c r="Q10" s="35">
        <v>4536</v>
      </c>
      <c r="R10" s="36">
        <v>4343</v>
      </c>
      <c r="S10" s="34">
        <v>4628</v>
      </c>
      <c r="T10" s="35">
        <v>4576</v>
      </c>
      <c r="U10" s="35">
        <v>4699</v>
      </c>
      <c r="V10" s="36">
        <v>4653</v>
      </c>
      <c r="W10" s="35">
        <v>6518</v>
      </c>
      <c r="X10" s="35">
        <v>6083</v>
      </c>
      <c r="Y10" s="35">
        <v>5854</v>
      </c>
      <c r="Z10" s="36">
        <v>6367</v>
      </c>
      <c r="AA10" s="35">
        <v>6380</v>
      </c>
      <c r="AB10" s="35">
        <v>5833</v>
      </c>
      <c r="AC10" s="35">
        <v>5351</v>
      </c>
      <c r="AD10" s="36">
        <v>9785</v>
      </c>
      <c r="AE10" s="35">
        <v>8633</v>
      </c>
      <c r="AF10" s="58">
        <v>7826</v>
      </c>
      <c r="AG10" s="35">
        <v>6287</v>
      </c>
      <c r="AH10" s="36">
        <v>6144</v>
      </c>
      <c r="AI10" s="35">
        <v>6443</v>
      </c>
      <c r="AJ10" s="58">
        <v>5699</v>
      </c>
      <c r="AK10" s="35">
        <v>5144</v>
      </c>
      <c r="AL10" s="36">
        <v>5494</v>
      </c>
      <c r="AM10" s="35">
        <v>5115</v>
      </c>
      <c r="AN10" s="58">
        <v>3748</v>
      </c>
      <c r="AO10" s="35">
        <v>4562</v>
      </c>
      <c r="AP10" s="36"/>
    </row>
    <row r="11" spans="2:58" ht="15.75" customHeight="1">
      <c r="B11" s="105" t="s">
        <v>63</v>
      </c>
      <c r="C11" s="34">
        <v>1794</v>
      </c>
      <c r="D11" s="35">
        <v>2302</v>
      </c>
      <c r="E11" s="35">
        <v>1959</v>
      </c>
      <c r="F11" s="36">
        <v>1992</v>
      </c>
      <c r="G11" s="34">
        <v>1963</v>
      </c>
      <c r="H11" s="35">
        <v>1692</v>
      </c>
      <c r="I11" s="35">
        <v>1684</v>
      </c>
      <c r="J11" s="36">
        <v>1382</v>
      </c>
      <c r="K11" s="34">
        <v>1355</v>
      </c>
      <c r="L11" s="35">
        <v>1061</v>
      </c>
      <c r="M11" s="35">
        <v>1034</v>
      </c>
      <c r="N11" s="36">
        <v>739</v>
      </c>
      <c r="O11" s="34">
        <v>712</v>
      </c>
      <c r="P11" s="35">
        <v>1618</v>
      </c>
      <c r="Q11" s="35">
        <v>2927</v>
      </c>
      <c r="R11" s="36">
        <v>2351</v>
      </c>
      <c r="S11" s="34">
        <v>2326</v>
      </c>
      <c r="T11" s="35">
        <v>2736</v>
      </c>
      <c r="U11" s="35">
        <v>3922</v>
      </c>
      <c r="V11" s="36">
        <v>3033</v>
      </c>
      <c r="W11" s="35">
        <v>5420</v>
      </c>
      <c r="X11" s="35">
        <v>5040</v>
      </c>
      <c r="Y11" s="35">
        <v>5208</v>
      </c>
      <c r="Z11" s="36">
        <v>4843</v>
      </c>
      <c r="AA11" s="35">
        <v>4168</v>
      </c>
      <c r="AB11" s="35">
        <v>3795</v>
      </c>
      <c r="AC11" s="35">
        <v>3123</v>
      </c>
      <c r="AD11" s="36">
        <v>2746</v>
      </c>
      <c r="AE11" s="35">
        <v>2074</v>
      </c>
      <c r="AF11" s="58">
        <v>2154</v>
      </c>
      <c r="AG11" s="35">
        <v>1471</v>
      </c>
      <c r="AH11" s="36">
        <v>1460</v>
      </c>
      <c r="AI11" s="35">
        <v>784</v>
      </c>
      <c r="AJ11" s="58">
        <v>104</v>
      </c>
      <c r="AK11" s="35">
        <v>138</v>
      </c>
      <c r="AL11" s="36">
        <v>124</v>
      </c>
      <c r="AM11" s="35">
        <v>108</v>
      </c>
      <c r="AN11" s="58">
        <v>240</v>
      </c>
      <c r="AO11" s="35">
        <v>224</v>
      </c>
      <c r="AP11" s="36"/>
    </row>
    <row r="12" spans="2:58" ht="15.75" customHeight="1">
      <c r="B12" s="105" t="s">
        <v>106</v>
      </c>
      <c r="C12" s="38">
        <v>45.6</v>
      </c>
      <c r="D12" s="39">
        <v>47.6</v>
      </c>
      <c r="E12" s="39">
        <v>47.5</v>
      </c>
      <c r="F12" s="40">
        <v>48.7</v>
      </c>
      <c r="G12" s="38">
        <v>47.2</v>
      </c>
      <c r="H12" s="39">
        <v>50.8</v>
      </c>
      <c r="I12" s="39">
        <v>51.5</v>
      </c>
      <c r="J12" s="40">
        <v>51.5</v>
      </c>
      <c r="K12" s="38">
        <v>48</v>
      </c>
      <c r="L12" s="39">
        <v>50.4</v>
      </c>
      <c r="M12" s="39">
        <v>50.7</v>
      </c>
      <c r="N12" s="40">
        <v>50.7</v>
      </c>
      <c r="O12" s="38">
        <v>51.6</v>
      </c>
      <c r="P12" s="39">
        <v>50.6</v>
      </c>
      <c r="Q12" s="39">
        <v>49.5</v>
      </c>
      <c r="R12" s="40">
        <v>50</v>
      </c>
      <c r="S12" s="38">
        <v>54.7</v>
      </c>
      <c r="T12" s="39">
        <v>54.3</v>
      </c>
      <c r="U12" s="39">
        <v>51.3</v>
      </c>
      <c r="V12" s="40">
        <v>53.4</v>
      </c>
      <c r="W12" s="39">
        <v>47.8</v>
      </c>
      <c r="X12" s="39">
        <v>47.6</v>
      </c>
      <c r="Y12" s="39">
        <v>47.4</v>
      </c>
      <c r="Z12" s="40">
        <v>47.3</v>
      </c>
      <c r="AA12" s="39">
        <v>53.6</v>
      </c>
      <c r="AB12" s="39">
        <v>53</v>
      </c>
      <c r="AC12" s="39">
        <v>55.1</v>
      </c>
      <c r="AD12" s="40">
        <v>62.3</v>
      </c>
      <c r="AE12" s="39">
        <v>64.900000000000006</v>
      </c>
      <c r="AF12" s="74">
        <v>64.400000000000006</v>
      </c>
      <c r="AG12" s="39">
        <v>64.5</v>
      </c>
      <c r="AH12" s="40">
        <v>65.7</v>
      </c>
      <c r="AI12" s="39">
        <v>67.5</v>
      </c>
      <c r="AJ12" s="74">
        <v>69.3</v>
      </c>
      <c r="AK12" s="39">
        <v>67.400000000000006</v>
      </c>
      <c r="AL12" s="40">
        <v>64.8</v>
      </c>
      <c r="AM12" s="39">
        <v>66.900000000000006</v>
      </c>
      <c r="AN12" s="74">
        <v>63.7</v>
      </c>
      <c r="AO12" s="39">
        <v>62.4</v>
      </c>
      <c r="AP12" s="40"/>
    </row>
    <row r="13" spans="2:58" ht="15.75" customHeight="1">
      <c r="B13" s="107" t="s">
        <v>69</v>
      </c>
      <c r="C13" s="192">
        <v>295.76</v>
      </c>
      <c r="D13" s="193">
        <v>303.43</v>
      </c>
      <c r="E13" s="193">
        <v>310.69</v>
      </c>
      <c r="F13" s="194">
        <v>341.68</v>
      </c>
      <c r="G13" s="193">
        <v>327.52</v>
      </c>
      <c r="H13" s="193">
        <v>338.22</v>
      </c>
      <c r="I13" s="193">
        <v>350.37</v>
      </c>
      <c r="J13" s="193">
        <v>379.86</v>
      </c>
      <c r="K13" s="195">
        <v>365.75</v>
      </c>
      <c r="L13" s="193">
        <v>371.23</v>
      </c>
      <c r="M13" s="193">
        <v>365.17</v>
      </c>
      <c r="N13" s="194">
        <v>397.57</v>
      </c>
      <c r="O13" s="193">
        <v>393.51</v>
      </c>
      <c r="P13" s="193">
        <v>403.8</v>
      </c>
      <c r="Q13" s="193">
        <v>406.91</v>
      </c>
      <c r="R13" s="193">
        <v>442.13</v>
      </c>
      <c r="S13" s="195">
        <v>433.91</v>
      </c>
      <c r="T13" s="193">
        <v>438.54</v>
      </c>
      <c r="U13" s="193">
        <v>436.3</v>
      </c>
      <c r="V13" s="194">
        <v>467.93</v>
      </c>
      <c r="W13" s="193">
        <v>446.55</v>
      </c>
      <c r="X13" s="193">
        <v>456.36</v>
      </c>
      <c r="Y13" s="193">
        <v>453.06</v>
      </c>
      <c r="Z13" s="193">
        <v>456.12</v>
      </c>
      <c r="AA13" s="195">
        <v>471.13</v>
      </c>
      <c r="AB13" s="193">
        <v>463.72</v>
      </c>
      <c r="AC13" s="193">
        <v>462.29</v>
      </c>
      <c r="AD13" s="194">
        <v>522.65</v>
      </c>
      <c r="AE13" s="195">
        <v>504.72</v>
      </c>
      <c r="AF13" s="196">
        <v>507.25</v>
      </c>
      <c r="AG13" s="197">
        <v>459.27</v>
      </c>
      <c r="AH13" s="127">
        <v>491.17</v>
      </c>
      <c r="AI13" s="195">
        <v>481.6</v>
      </c>
      <c r="AJ13" s="196">
        <v>484.4</v>
      </c>
      <c r="AK13" s="197">
        <v>476.51</v>
      </c>
      <c r="AL13" s="127">
        <v>510.51</v>
      </c>
      <c r="AM13" s="195">
        <v>493.83</v>
      </c>
      <c r="AN13" s="196">
        <v>499.9</v>
      </c>
      <c r="AO13" s="197">
        <v>503.23</v>
      </c>
      <c r="AP13" s="127"/>
    </row>
    <row r="14" spans="2:58" ht="15.75" customHeight="1">
      <c r="B14" s="112" t="s">
        <v>138</v>
      </c>
      <c r="C14" s="198"/>
      <c r="D14" s="199"/>
      <c r="E14" s="199"/>
      <c r="F14" s="199"/>
      <c r="G14" s="199"/>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1"/>
      <c r="AG14" s="201"/>
      <c r="AH14" s="202"/>
    </row>
    <row r="15" spans="2:58" ht="15.75" customHeight="1">
      <c r="B15" s="265"/>
      <c r="C15" s="265"/>
      <c r="D15" s="265"/>
      <c r="E15" s="265"/>
      <c r="F15" s="265"/>
      <c r="G15" s="265"/>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1"/>
      <c r="AG15" s="201"/>
      <c r="AH15" s="202"/>
    </row>
    <row r="16" spans="2:58" ht="14.25" customHeight="1">
      <c r="B16" s="265"/>
      <c r="C16" s="265"/>
      <c r="D16" s="265"/>
      <c r="E16" s="265"/>
      <c r="F16" s="265"/>
      <c r="G16" s="265"/>
      <c r="H16" s="97"/>
      <c r="I16" s="97"/>
      <c r="J16" s="97"/>
      <c r="K16" s="97"/>
      <c r="L16" s="97"/>
    </row>
  </sheetData>
  <mergeCells count="12">
    <mergeCell ref="AM6:AP6"/>
    <mergeCell ref="AI6:AL6"/>
    <mergeCell ref="B16:G16"/>
    <mergeCell ref="B15:G15"/>
    <mergeCell ref="AE6:AH6"/>
    <mergeCell ref="AA6:AD6"/>
    <mergeCell ref="C6:F6"/>
    <mergeCell ref="G6:J6"/>
    <mergeCell ref="K6:N6"/>
    <mergeCell ref="O6:R6"/>
    <mergeCell ref="S6:V6"/>
    <mergeCell ref="W6:Z6"/>
  </mergeCells>
  <phoneticPr fontId="6"/>
  <printOptions horizontalCentered="1"/>
  <pageMargins left="0.23622047244094491" right="0.23622047244094491" top="0.35433070866141736" bottom="0.74803149606299213" header="0.31496062992125984" footer="0.31496062992125984"/>
  <pageSetup paperSize="9" scale="46"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11D6-660A-40C5-9D5C-C9A301748872}">
  <sheetPr>
    <pageSetUpPr fitToPage="1"/>
  </sheetPr>
  <dimension ref="B2:S12"/>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37.125" style="81" customWidth="1"/>
    <col min="3" max="18" width="9.75" style="81" customWidth="1"/>
    <col min="19" max="16384" width="8.75" style="81"/>
  </cols>
  <sheetData>
    <row r="2" spans="2:19" ht="22.5">
      <c r="B2" s="156" t="s">
        <v>41</v>
      </c>
    </row>
    <row r="3" spans="2:19" ht="8.4499999999999993" customHeight="1">
      <c r="B3" s="191"/>
    </row>
    <row r="4" spans="2:19">
      <c r="B4" s="157" t="s">
        <v>147</v>
      </c>
      <c r="M4" s="203"/>
    </row>
    <row r="5" spans="2:19">
      <c r="B5" s="134"/>
      <c r="C5" s="134"/>
      <c r="D5" s="134"/>
      <c r="E5" s="134"/>
      <c r="F5" s="134"/>
      <c r="O5" s="158"/>
      <c r="R5" s="146"/>
      <c r="S5" s="146" t="s">
        <v>50</v>
      </c>
    </row>
    <row r="6" spans="2:19" s="159" customFormat="1" ht="16.5">
      <c r="B6" s="15"/>
      <c r="C6" s="16" t="s">
        <v>23</v>
      </c>
      <c r="D6" s="16" t="s">
        <v>24</v>
      </c>
      <c r="E6" s="16" t="s">
        <v>25</v>
      </c>
      <c r="F6" s="16" t="s">
        <v>26</v>
      </c>
      <c r="G6" s="16" t="s">
        <v>27</v>
      </c>
      <c r="H6" s="16" t="s">
        <v>28</v>
      </c>
      <c r="I6" s="16" t="s">
        <v>29</v>
      </c>
      <c r="J6" s="16" t="s">
        <v>30</v>
      </c>
      <c r="K6" s="16" t="s">
        <v>31</v>
      </c>
      <c r="L6" s="16" t="s">
        <v>9</v>
      </c>
      <c r="M6" s="16" t="s">
        <v>10</v>
      </c>
      <c r="N6" s="16" t="s">
        <v>11</v>
      </c>
      <c r="O6" s="16" t="s">
        <v>12</v>
      </c>
      <c r="P6" s="16" t="s">
        <v>34</v>
      </c>
      <c r="Q6" s="16" t="s">
        <v>35</v>
      </c>
      <c r="R6" s="16" t="s">
        <v>36</v>
      </c>
      <c r="S6" s="17" t="s">
        <v>141</v>
      </c>
    </row>
    <row r="7" spans="2:19" ht="15.75" customHeight="1">
      <c r="B7" s="108" t="s">
        <v>70</v>
      </c>
      <c r="C7" s="41">
        <v>1975</v>
      </c>
      <c r="D7" s="41">
        <v>978</v>
      </c>
      <c r="E7" s="41">
        <v>2493</v>
      </c>
      <c r="F7" s="41">
        <v>2244</v>
      </c>
      <c r="G7" s="41">
        <v>2355</v>
      </c>
      <c r="H7" s="41">
        <v>3082</v>
      </c>
      <c r="I7" s="41">
        <v>3003</v>
      </c>
      <c r="J7" s="41">
        <v>3735</v>
      </c>
      <c r="K7" s="41">
        <v>1812</v>
      </c>
      <c r="L7" s="41">
        <v>2043</v>
      </c>
      <c r="M7" s="41">
        <v>3451</v>
      </c>
      <c r="N7" s="41">
        <v>-633</v>
      </c>
      <c r="O7" s="41">
        <v>2693</v>
      </c>
      <c r="P7" s="42">
        <v>1969</v>
      </c>
      <c r="Q7" s="42">
        <v>2956</v>
      </c>
      <c r="R7" s="42">
        <v>136</v>
      </c>
      <c r="S7" s="204">
        <v>2177</v>
      </c>
    </row>
    <row r="8" spans="2:19" ht="15.75" customHeight="1">
      <c r="B8" s="105" t="s">
        <v>71</v>
      </c>
      <c r="C8" s="41">
        <v>-47</v>
      </c>
      <c r="D8" s="41">
        <v>-8641</v>
      </c>
      <c r="E8" s="41">
        <v>-1248</v>
      </c>
      <c r="F8" s="41">
        <v>962</v>
      </c>
      <c r="G8" s="41">
        <v>-841</v>
      </c>
      <c r="H8" s="41">
        <v>-436</v>
      </c>
      <c r="I8" s="41">
        <v>-272</v>
      </c>
      <c r="J8" s="41">
        <v>-288</v>
      </c>
      <c r="K8" s="41">
        <v>-875</v>
      </c>
      <c r="L8" s="41">
        <v>-532</v>
      </c>
      <c r="M8" s="41">
        <v>-1907</v>
      </c>
      <c r="N8" s="41">
        <v>-868</v>
      </c>
      <c r="O8" s="41">
        <v>-2445</v>
      </c>
      <c r="P8" s="41">
        <v>-1358</v>
      </c>
      <c r="Q8" s="41">
        <v>-105</v>
      </c>
      <c r="R8" s="41">
        <v>-1634</v>
      </c>
      <c r="S8" s="128">
        <v>-708</v>
      </c>
    </row>
    <row r="9" spans="2:19" ht="15.75" customHeight="1">
      <c r="B9" s="105" t="s">
        <v>72</v>
      </c>
      <c r="C9" s="41">
        <v>1927</v>
      </c>
      <c r="D9" s="41">
        <v>-7663</v>
      </c>
      <c r="E9" s="41">
        <v>1244</v>
      </c>
      <c r="F9" s="41">
        <v>3207</v>
      </c>
      <c r="G9" s="41">
        <v>1514</v>
      </c>
      <c r="H9" s="41">
        <v>2645</v>
      </c>
      <c r="I9" s="41">
        <v>2730</v>
      </c>
      <c r="J9" s="41">
        <v>3447</v>
      </c>
      <c r="K9" s="41">
        <v>936</v>
      </c>
      <c r="L9" s="41">
        <v>1511</v>
      </c>
      <c r="M9" s="41">
        <v>1543</v>
      </c>
      <c r="N9" s="41">
        <v>-1502</v>
      </c>
      <c r="O9" s="41">
        <v>247</v>
      </c>
      <c r="P9" s="41">
        <v>610</v>
      </c>
      <c r="Q9" s="41">
        <v>2850</v>
      </c>
      <c r="R9" s="41">
        <v>-1497</v>
      </c>
      <c r="S9" s="128">
        <v>1468</v>
      </c>
    </row>
    <row r="10" spans="2:19" ht="15.75" customHeight="1">
      <c r="B10" s="105" t="s">
        <v>73</v>
      </c>
      <c r="C10" s="41">
        <v>-189</v>
      </c>
      <c r="D10" s="41">
        <v>7412</v>
      </c>
      <c r="E10" s="41">
        <v>-1336</v>
      </c>
      <c r="F10" s="41">
        <v>-2586</v>
      </c>
      <c r="G10" s="41">
        <v>-1491</v>
      </c>
      <c r="H10" s="41">
        <v>-2123</v>
      </c>
      <c r="I10" s="41">
        <v>-2591</v>
      </c>
      <c r="J10" s="41">
        <v>-2384</v>
      </c>
      <c r="K10" s="41">
        <v>-1111</v>
      </c>
      <c r="L10" s="41">
        <v>-1152</v>
      </c>
      <c r="M10" s="41">
        <v>-1409</v>
      </c>
      <c r="N10" s="41">
        <v>747</v>
      </c>
      <c r="O10" s="41">
        <v>79</v>
      </c>
      <c r="P10" s="41">
        <v>1091</v>
      </c>
      <c r="Q10" s="41">
        <v>562</v>
      </c>
      <c r="R10" s="41">
        <v>-2147</v>
      </c>
      <c r="S10" s="128">
        <v>-2134</v>
      </c>
    </row>
    <row r="11" spans="2:19" ht="15.75" customHeight="1">
      <c r="B11" s="105" t="s">
        <v>74</v>
      </c>
      <c r="C11" s="43">
        <v>2723</v>
      </c>
      <c r="D11" s="43">
        <v>2462</v>
      </c>
      <c r="E11" s="43">
        <v>2375</v>
      </c>
      <c r="F11" s="43">
        <v>2984</v>
      </c>
      <c r="G11" s="43">
        <v>3003</v>
      </c>
      <c r="H11" s="43">
        <v>3551</v>
      </c>
      <c r="I11" s="43">
        <v>3713</v>
      </c>
      <c r="J11" s="43">
        <v>4803</v>
      </c>
      <c r="K11" s="43">
        <v>4609</v>
      </c>
      <c r="L11" s="43">
        <v>4969</v>
      </c>
      <c r="M11" s="43">
        <v>5103</v>
      </c>
      <c r="N11" s="43">
        <v>4343</v>
      </c>
      <c r="O11" s="43">
        <v>4653</v>
      </c>
      <c r="P11" s="43">
        <v>6367</v>
      </c>
      <c r="Q11" s="120">
        <v>9785</v>
      </c>
      <c r="R11" s="120">
        <v>6144</v>
      </c>
      <c r="S11" s="205">
        <v>5494</v>
      </c>
    </row>
    <row r="12" spans="2:19">
      <c r="B12" s="206"/>
      <c r="C12" s="206"/>
      <c r="D12" s="206"/>
      <c r="E12" s="206"/>
      <c r="F12" s="206"/>
      <c r="G12" s="206"/>
      <c r="H12" s="206"/>
      <c r="I12" s="206"/>
      <c r="J12" s="206"/>
      <c r="K12" s="206"/>
      <c r="L12" s="206"/>
      <c r="M12" s="206"/>
      <c r="N12" s="206"/>
      <c r="O12" s="206"/>
      <c r="P12" s="206"/>
      <c r="Q12" s="206"/>
      <c r="R12" s="206"/>
    </row>
  </sheetData>
  <phoneticPr fontId="6"/>
  <printOptions horizontalCentered="1"/>
  <pageMargins left="0.23622047244094491" right="0.23622047244094491" top="0.35433070866141736" bottom="0.74803149606299213" header="0.31496062992125984" footer="0.31496062992125984"/>
  <pageSetup paperSize="9" scale="74"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7904-8C20-432E-BBE3-08C6405C8784}">
  <sheetPr>
    <pageSetUpPr fitToPage="1"/>
  </sheetPr>
  <dimension ref="B2:S62"/>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37.125" style="81" customWidth="1"/>
    <col min="3" max="31" width="9.75" style="81" customWidth="1"/>
    <col min="32" max="16384" width="8.75" style="81"/>
  </cols>
  <sheetData>
    <row r="2" spans="2:19" ht="22.5">
      <c r="B2" s="156" t="s">
        <v>42</v>
      </c>
    </row>
    <row r="3" spans="2:19">
      <c r="B3" s="207" t="s">
        <v>75</v>
      </c>
    </row>
    <row r="4" spans="2:19" ht="8.4499999999999993" customHeight="1">
      <c r="B4" s="191"/>
    </row>
    <row r="5" spans="2:19">
      <c r="B5" s="157" t="s">
        <v>147</v>
      </c>
    </row>
    <row r="6" spans="2:19">
      <c r="B6" s="208" t="s">
        <v>148</v>
      </c>
      <c r="C6" s="209"/>
      <c r="D6" s="209"/>
      <c r="E6" s="209"/>
      <c r="F6" s="209"/>
      <c r="G6" s="209"/>
      <c r="O6" s="158"/>
      <c r="Q6" s="146"/>
      <c r="R6" s="146"/>
      <c r="S6" s="146" t="s">
        <v>50</v>
      </c>
    </row>
    <row r="7" spans="2:19" s="159" customFormat="1" ht="16.5">
      <c r="B7" s="15"/>
      <c r="C7" s="16" t="s">
        <v>0</v>
      </c>
      <c r="D7" s="16" t="s">
        <v>1</v>
      </c>
      <c r="E7" s="16" t="s">
        <v>2</v>
      </c>
      <c r="F7" s="16" t="s">
        <v>3</v>
      </c>
      <c r="G7" s="16" t="s">
        <v>4</v>
      </c>
      <c r="H7" s="16" t="s">
        <v>5</v>
      </c>
      <c r="I7" s="16" t="s">
        <v>6</v>
      </c>
      <c r="J7" s="16" t="s">
        <v>7</v>
      </c>
      <c r="K7" s="16" t="s">
        <v>13</v>
      </c>
      <c r="L7" s="16" t="s">
        <v>9</v>
      </c>
      <c r="M7" s="16" t="s">
        <v>10</v>
      </c>
      <c r="N7" s="16" t="s">
        <v>11</v>
      </c>
      <c r="O7" s="16" t="s">
        <v>12</v>
      </c>
      <c r="P7" s="16" t="s">
        <v>18</v>
      </c>
      <c r="Q7" s="16" t="s">
        <v>35</v>
      </c>
      <c r="R7" s="13" t="s">
        <v>36</v>
      </c>
      <c r="S7" s="17" t="s">
        <v>141</v>
      </c>
    </row>
    <row r="8" spans="2:19" ht="15.75" customHeight="1">
      <c r="B8" s="105" t="s">
        <v>76</v>
      </c>
      <c r="C8" s="41">
        <v>6246</v>
      </c>
      <c r="D8" s="41">
        <v>4983</v>
      </c>
      <c r="E8" s="41">
        <v>4427</v>
      </c>
      <c r="F8" s="41">
        <v>4761</v>
      </c>
      <c r="G8" s="41">
        <v>5181</v>
      </c>
      <c r="H8" s="41">
        <v>5146</v>
      </c>
      <c r="I8" s="41">
        <v>5377</v>
      </c>
      <c r="J8" s="41">
        <v>7639</v>
      </c>
      <c r="K8" s="210">
        <v>9301</v>
      </c>
      <c r="L8" s="138">
        <v>11783</v>
      </c>
      <c r="M8" s="138">
        <v>13333</v>
      </c>
      <c r="N8" s="138">
        <v>15337</v>
      </c>
      <c r="O8" s="211">
        <v>16446</v>
      </c>
      <c r="P8" s="35">
        <v>18659</v>
      </c>
      <c r="Q8" s="37">
        <v>19380</v>
      </c>
      <c r="R8" s="37">
        <v>19521</v>
      </c>
      <c r="S8" s="123">
        <v>22159</v>
      </c>
    </row>
    <row r="9" spans="2:19" ht="15.75" customHeight="1">
      <c r="B9" s="106" t="s">
        <v>77</v>
      </c>
      <c r="C9" s="19" t="s">
        <v>32</v>
      </c>
      <c r="D9" s="19" t="s">
        <v>32</v>
      </c>
      <c r="E9" s="19" t="s">
        <v>32</v>
      </c>
      <c r="F9" s="19" t="s">
        <v>32</v>
      </c>
      <c r="G9" s="19" t="s">
        <v>32</v>
      </c>
      <c r="H9" s="41">
        <v>2103</v>
      </c>
      <c r="I9" s="41">
        <v>1904</v>
      </c>
      <c r="J9" s="41">
        <v>1924</v>
      </c>
      <c r="K9" s="210">
        <v>2162</v>
      </c>
      <c r="L9" s="138">
        <v>2819</v>
      </c>
      <c r="M9" s="138">
        <v>3536</v>
      </c>
      <c r="N9" s="138">
        <v>2888</v>
      </c>
      <c r="O9" s="138">
        <v>3145</v>
      </c>
      <c r="P9" s="35">
        <v>3510</v>
      </c>
      <c r="Q9" s="35">
        <v>3737</v>
      </c>
      <c r="R9" s="35">
        <v>3956</v>
      </c>
      <c r="S9" s="36">
        <v>3898</v>
      </c>
    </row>
    <row r="10" spans="2:19" ht="15.75" customHeight="1">
      <c r="B10" s="106" t="s">
        <v>78</v>
      </c>
      <c r="C10" s="19" t="s">
        <v>32</v>
      </c>
      <c r="D10" s="19" t="s">
        <v>32</v>
      </c>
      <c r="E10" s="19" t="s">
        <v>32</v>
      </c>
      <c r="F10" s="19" t="s">
        <v>32</v>
      </c>
      <c r="G10" s="19" t="s">
        <v>32</v>
      </c>
      <c r="H10" s="41">
        <v>946</v>
      </c>
      <c r="I10" s="41">
        <v>1142</v>
      </c>
      <c r="J10" s="41">
        <v>1294</v>
      </c>
      <c r="K10" s="210">
        <v>1601</v>
      </c>
      <c r="L10" s="138">
        <v>1675</v>
      </c>
      <c r="M10" s="138">
        <v>1983</v>
      </c>
      <c r="N10" s="138">
        <v>2293</v>
      </c>
      <c r="O10" s="138">
        <v>2331</v>
      </c>
      <c r="P10" s="35">
        <v>2651</v>
      </c>
      <c r="Q10" s="35">
        <v>2453</v>
      </c>
      <c r="R10" s="35">
        <v>2748</v>
      </c>
      <c r="S10" s="36">
        <v>3018</v>
      </c>
    </row>
    <row r="11" spans="2:19" ht="15.75" customHeight="1">
      <c r="B11" s="106" t="s">
        <v>79</v>
      </c>
      <c r="C11" s="19" t="s">
        <v>32</v>
      </c>
      <c r="D11" s="19" t="s">
        <v>32</v>
      </c>
      <c r="E11" s="19" t="s">
        <v>32</v>
      </c>
      <c r="F11" s="19" t="s">
        <v>32</v>
      </c>
      <c r="G11" s="19" t="s">
        <v>32</v>
      </c>
      <c r="H11" s="41">
        <v>2097</v>
      </c>
      <c r="I11" s="41">
        <v>2330</v>
      </c>
      <c r="J11" s="41">
        <v>2853</v>
      </c>
      <c r="K11" s="210">
        <v>3195</v>
      </c>
      <c r="L11" s="138">
        <v>3580</v>
      </c>
      <c r="M11" s="138">
        <v>3795</v>
      </c>
      <c r="N11" s="138">
        <v>5912</v>
      </c>
      <c r="O11" s="138">
        <v>5759</v>
      </c>
      <c r="P11" s="35">
        <v>5993</v>
      </c>
      <c r="Q11" s="35">
        <v>5822</v>
      </c>
      <c r="R11" s="35">
        <v>5951</v>
      </c>
      <c r="S11" s="36">
        <v>6598</v>
      </c>
    </row>
    <row r="12" spans="2:19" ht="15.75" customHeight="1">
      <c r="B12" s="106" t="s">
        <v>80</v>
      </c>
      <c r="C12" s="19" t="s">
        <v>32</v>
      </c>
      <c r="D12" s="19" t="s">
        <v>32</v>
      </c>
      <c r="E12" s="19" t="s">
        <v>32</v>
      </c>
      <c r="F12" s="19" t="s">
        <v>32</v>
      </c>
      <c r="G12" s="19" t="s">
        <v>32</v>
      </c>
      <c r="H12" s="19" t="s">
        <v>32</v>
      </c>
      <c r="I12" s="19" t="s">
        <v>32</v>
      </c>
      <c r="J12" s="41">
        <v>787</v>
      </c>
      <c r="K12" s="210">
        <v>1452</v>
      </c>
      <c r="L12" s="138">
        <v>2637</v>
      </c>
      <c r="M12" s="138">
        <v>2759</v>
      </c>
      <c r="N12" s="138">
        <v>2958</v>
      </c>
      <c r="O12" s="138">
        <v>3845</v>
      </c>
      <c r="P12" s="35">
        <v>5063</v>
      </c>
      <c r="Q12" s="35">
        <v>6050</v>
      </c>
      <c r="R12" s="35">
        <v>6004</v>
      </c>
      <c r="S12" s="36">
        <v>7773</v>
      </c>
    </row>
    <row r="13" spans="2:19" ht="15.75" customHeight="1">
      <c r="B13" s="106" t="s">
        <v>81</v>
      </c>
      <c r="C13" s="19" t="s">
        <v>32</v>
      </c>
      <c r="D13" s="19" t="s">
        <v>32</v>
      </c>
      <c r="E13" s="19" t="s">
        <v>32</v>
      </c>
      <c r="F13" s="19" t="s">
        <v>32</v>
      </c>
      <c r="G13" s="19" t="s">
        <v>32</v>
      </c>
      <c r="H13" s="19" t="s">
        <v>32</v>
      </c>
      <c r="I13" s="19" t="s">
        <v>32</v>
      </c>
      <c r="J13" s="41">
        <v>779</v>
      </c>
      <c r="K13" s="210">
        <v>889</v>
      </c>
      <c r="L13" s="138">
        <v>1070</v>
      </c>
      <c r="M13" s="138">
        <v>1257</v>
      </c>
      <c r="N13" s="138">
        <v>1285</v>
      </c>
      <c r="O13" s="138">
        <v>1364</v>
      </c>
      <c r="P13" s="35">
        <v>1441</v>
      </c>
      <c r="Q13" s="35">
        <v>1316</v>
      </c>
      <c r="R13" s="35">
        <v>860</v>
      </c>
      <c r="S13" s="36">
        <v>869</v>
      </c>
    </row>
    <row r="14" spans="2:19" ht="15.75" customHeight="1">
      <c r="B14" s="106" t="s">
        <v>117</v>
      </c>
      <c r="C14" s="41">
        <v>1665</v>
      </c>
      <c r="D14" s="41">
        <v>1406</v>
      </c>
      <c r="E14" s="41">
        <v>1281</v>
      </c>
      <c r="F14" s="41">
        <v>1482</v>
      </c>
      <c r="G14" s="41">
        <v>1528</v>
      </c>
      <c r="H14" s="19" t="s">
        <v>32</v>
      </c>
      <c r="I14" s="19" t="s">
        <v>32</v>
      </c>
      <c r="J14" s="19" t="s">
        <v>32</v>
      </c>
      <c r="K14" s="212" t="s">
        <v>32</v>
      </c>
      <c r="L14" s="212" t="s">
        <v>32</v>
      </c>
      <c r="M14" s="212" t="s">
        <v>32</v>
      </c>
      <c r="N14" s="212" t="s">
        <v>32</v>
      </c>
      <c r="O14" s="212" t="s">
        <v>32</v>
      </c>
      <c r="P14" s="19" t="s">
        <v>32</v>
      </c>
      <c r="Q14" s="19" t="s">
        <v>32</v>
      </c>
      <c r="R14" s="19" t="s">
        <v>32</v>
      </c>
      <c r="S14" s="213" t="s">
        <v>32</v>
      </c>
    </row>
    <row r="15" spans="2:19" ht="15.75" customHeight="1">
      <c r="B15" s="106" t="s">
        <v>118</v>
      </c>
      <c r="C15" s="41">
        <v>422</v>
      </c>
      <c r="D15" s="41">
        <v>129</v>
      </c>
      <c r="E15" s="41">
        <v>185</v>
      </c>
      <c r="F15" s="41">
        <v>131</v>
      </c>
      <c r="G15" s="266">
        <v>2953</v>
      </c>
      <c r="H15" s="19" t="s">
        <v>32</v>
      </c>
      <c r="I15" s="19" t="s">
        <v>32</v>
      </c>
      <c r="J15" s="19" t="s">
        <v>32</v>
      </c>
      <c r="K15" s="212" t="s">
        <v>32</v>
      </c>
      <c r="L15" s="212" t="s">
        <v>32</v>
      </c>
      <c r="M15" s="212" t="s">
        <v>32</v>
      </c>
      <c r="N15" s="212" t="s">
        <v>32</v>
      </c>
      <c r="O15" s="212" t="s">
        <v>32</v>
      </c>
      <c r="P15" s="19" t="s">
        <v>32</v>
      </c>
      <c r="Q15" s="19" t="s">
        <v>32</v>
      </c>
      <c r="R15" s="19" t="s">
        <v>32</v>
      </c>
      <c r="S15" s="213" t="s">
        <v>32</v>
      </c>
    </row>
    <row r="16" spans="2:19" ht="15.75" customHeight="1">
      <c r="B16" s="106" t="s">
        <v>119</v>
      </c>
      <c r="C16" s="41">
        <v>2300</v>
      </c>
      <c r="D16" s="41">
        <v>2222</v>
      </c>
      <c r="E16" s="41">
        <v>2173</v>
      </c>
      <c r="F16" s="41">
        <v>2327</v>
      </c>
      <c r="G16" s="266"/>
      <c r="H16" s="19" t="s">
        <v>32</v>
      </c>
      <c r="I16" s="19" t="s">
        <v>32</v>
      </c>
      <c r="J16" s="19" t="s">
        <v>32</v>
      </c>
      <c r="K16" s="212" t="s">
        <v>32</v>
      </c>
      <c r="L16" s="212" t="s">
        <v>32</v>
      </c>
      <c r="M16" s="212" t="s">
        <v>32</v>
      </c>
      <c r="N16" s="212" t="s">
        <v>32</v>
      </c>
      <c r="O16" s="212" t="s">
        <v>32</v>
      </c>
      <c r="P16" s="19" t="s">
        <v>32</v>
      </c>
      <c r="Q16" s="19" t="s">
        <v>32</v>
      </c>
      <c r="R16" s="19" t="s">
        <v>32</v>
      </c>
      <c r="S16" s="213" t="s">
        <v>32</v>
      </c>
    </row>
    <row r="17" spans="2:19" ht="15.75" customHeight="1">
      <c r="B17" s="106" t="s">
        <v>120</v>
      </c>
      <c r="C17" s="41">
        <v>1857</v>
      </c>
      <c r="D17" s="41">
        <v>1224</v>
      </c>
      <c r="E17" s="41">
        <v>787</v>
      </c>
      <c r="F17" s="41">
        <v>819</v>
      </c>
      <c r="G17" s="41">
        <v>699</v>
      </c>
      <c r="H17" s="19" t="s">
        <v>32</v>
      </c>
      <c r="I17" s="19" t="s">
        <v>32</v>
      </c>
      <c r="J17" s="19" t="s">
        <v>32</v>
      </c>
      <c r="K17" s="212" t="s">
        <v>32</v>
      </c>
      <c r="L17" s="212" t="s">
        <v>32</v>
      </c>
      <c r="M17" s="212" t="s">
        <v>32</v>
      </c>
      <c r="N17" s="212" t="s">
        <v>32</v>
      </c>
      <c r="O17" s="212" t="s">
        <v>32</v>
      </c>
      <c r="P17" s="19" t="s">
        <v>32</v>
      </c>
      <c r="Q17" s="19" t="s">
        <v>32</v>
      </c>
      <c r="R17" s="19" t="s">
        <v>32</v>
      </c>
      <c r="S17" s="213" t="s">
        <v>32</v>
      </c>
    </row>
    <row r="18" spans="2:19" s="134" customFormat="1" ht="15.75" customHeight="1">
      <c r="B18" s="105" t="s">
        <v>99</v>
      </c>
      <c r="C18" s="44">
        <v>1024</v>
      </c>
      <c r="D18" s="44">
        <v>659</v>
      </c>
      <c r="E18" s="44">
        <v>555</v>
      </c>
      <c r="F18" s="44">
        <v>710</v>
      </c>
      <c r="G18" s="44">
        <v>1104</v>
      </c>
      <c r="H18" s="44">
        <v>1327</v>
      </c>
      <c r="I18" s="44">
        <v>1432</v>
      </c>
      <c r="J18" s="44">
        <v>1879</v>
      </c>
      <c r="K18" s="44">
        <v>2279</v>
      </c>
      <c r="L18" s="44">
        <v>2588</v>
      </c>
      <c r="M18" s="44">
        <v>2239</v>
      </c>
      <c r="N18" s="44">
        <v>2632</v>
      </c>
      <c r="O18" s="44">
        <v>2438</v>
      </c>
      <c r="P18" s="45">
        <v>2541</v>
      </c>
      <c r="Q18" s="45">
        <v>2319</v>
      </c>
      <c r="R18" s="45">
        <v>2366</v>
      </c>
      <c r="S18" s="214">
        <v>2260</v>
      </c>
    </row>
    <row r="19" spans="2:19" ht="15.75" customHeight="1">
      <c r="B19" s="109" t="s">
        <v>121</v>
      </c>
      <c r="C19" s="48">
        <v>16.399999999999999</v>
      </c>
      <c r="D19" s="48">
        <v>13.2</v>
      </c>
      <c r="E19" s="48">
        <v>12.5</v>
      </c>
      <c r="F19" s="48">
        <v>14.9</v>
      </c>
      <c r="G19" s="48">
        <v>21.3</v>
      </c>
      <c r="H19" s="48">
        <v>25.8</v>
      </c>
      <c r="I19" s="48">
        <v>26.6</v>
      </c>
      <c r="J19" s="48">
        <v>24.6</v>
      </c>
      <c r="K19" s="48">
        <v>24.5</v>
      </c>
      <c r="L19" s="48">
        <v>22</v>
      </c>
      <c r="M19" s="48">
        <v>16.8</v>
      </c>
      <c r="N19" s="48">
        <v>17.2</v>
      </c>
      <c r="O19" s="48">
        <v>14.8</v>
      </c>
      <c r="P19" s="48">
        <v>13.6</v>
      </c>
      <c r="Q19" s="117">
        <v>12</v>
      </c>
      <c r="R19" s="117">
        <v>12.1</v>
      </c>
      <c r="S19" s="70">
        <v>10.199999999999999</v>
      </c>
    </row>
    <row r="20" spans="2:19" ht="14.25" customHeight="1">
      <c r="B20" s="267" t="s">
        <v>90</v>
      </c>
      <c r="C20" s="267"/>
      <c r="D20" s="267"/>
      <c r="E20" s="267"/>
      <c r="F20" s="267"/>
      <c r="G20" s="267"/>
      <c r="H20" s="267"/>
      <c r="I20" s="267"/>
      <c r="J20" s="267"/>
      <c r="K20" s="267"/>
      <c r="L20" s="267"/>
      <c r="M20" s="267"/>
      <c r="N20" s="267"/>
      <c r="O20" s="267"/>
      <c r="P20" s="267"/>
      <c r="Q20" s="268"/>
      <c r="R20" s="267"/>
    </row>
    <row r="21" spans="2:19" ht="14.25" customHeight="1">
      <c r="B21" s="100" t="s">
        <v>92</v>
      </c>
      <c r="C21" s="100"/>
      <c r="D21" s="100"/>
      <c r="E21" s="100"/>
      <c r="F21" s="100"/>
      <c r="G21" s="100"/>
      <c r="H21" s="100"/>
      <c r="I21" s="100"/>
      <c r="J21" s="100"/>
      <c r="K21" s="100"/>
      <c r="L21" s="100"/>
      <c r="M21" s="103"/>
      <c r="N21" s="103"/>
      <c r="O21" s="103"/>
      <c r="P21" s="103"/>
      <c r="Q21" s="103"/>
      <c r="R21" s="103"/>
    </row>
    <row r="22" spans="2:19" ht="14.25" customHeight="1">
      <c r="B22" s="100" t="s">
        <v>95</v>
      </c>
      <c r="C22" s="100"/>
      <c r="D22" s="100"/>
      <c r="E22" s="100"/>
      <c r="F22" s="100"/>
      <c r="G22" s="100"/>
      <c r="H22" s="100"/>
      <c r="I22" s="100"/>
      <c r="J22" s="100"/>
      <c r="K22" s="100"/>
      <c r="L22" s="100"/>
      <c r="M22" s="103"/>
      <c r="N22" s="103"/>
      <c r="O22" s="103"/>
      <c r="P22" s="103"/>
      <c r="Q22" s="103"/>
      <c r="R22" s="103"/>
    </row>
    <row r="23" spans="2:19">
      <c r="B23" s="23"/>
      <c r="C23" s="19"/>
      <c r="D23" s="19"/>
      <c r="E23" s="19"/>
      <c r="F23" s="19"/>
      <c r="G23" s="19"/>
      <c r="H23" s="19"/>
      <c r="I23" s="19"/>
      <c r="J23" s="19"/>
      <c r="K23" s="212"/>
      <c r="L23" s="215"/>
      <c r="M23" s="215"/>
      <c r="N23" s="215"/>
      <c r="O23" s="215"/>
      <c r="P23" s="142"/>
      <c r="Q23" s="142"/>
      <c r="R23" s="142"/>
    </row>
    <row r="24" spans="2:19">
      <c r="B24" s="92" t="s">
        <v>122</v>
      </c>
      <c r="C24" s="10"/>
      <c r="D24" s="10"/>
      <c r="E24" s="10"/>
      <c r="F24" s="10"/>
      <c r="G24" s="10"/>
      <c r="H24" s="10"/>
      <c r="I24" s="10"/>
      <c r="J24" s="10"/>
      <c r="K24" s="216"/>
      <c r="L24" s="217"/>
      <c r="M24" s="217"/>
      <c r="N24" s="217"/>
      <c r="O24" s="217"/>
      <c r="P24" s="218"/>
      <c r="Q24" s="146"/>
      <c r="R24" s="146"/>
      <c r="S24" s="146" t="s">
        <v>50</v>
      </c>
    </row>
    <row r="25" spans="2:19">
      <c r="B25" s="15"/>
      <c r="C25" s="16" t="s">
        <v>0</v>
      </c>
      <c r="D25" s="16" t="s">
        <v>1</v>
      </c>
      <c r="E25" s="16" t="s">
        <v>2</v>
      </c>
      <c r="F25" s="16" t="s">
        <v>3</v>
      </c>
      <c r="G25" s="16" t="s">
        <v>4</v>
      </c>
      <c r="H25" s="16" t="s">
        <v>5</v>
      </c>
      <c r="I25" s="16" t="s">
        <v>6</v>
      </c>
      <c r="J25" s="16" t="s">
        <v>7</v>
      </c>
      <c r="K25" s="16" t="s">
        <v>13</v>
      </c>
      <c r="L25" s="16" t="s">
        <v>9</v>
      </c>
      <c r="M25" s="16" t="s">
        <v>10</v>
      </c>
      <c r="N25" s="16" t="s">
        <v>11</v>
      </c>
      <c r="O25" s="16" t="s">
        <v>12</v>
      </c>
      <c r="P25" s="16" t="s">
        <v>18</v>
      </c>
      <c r="Q25" s="16" t="s">
        <v>35</v>
      </c>
      <c r="R25" s="13" t="s">
        <v>36</v>
      </c>
      <c r="S25" s="17" t="s">
        <v>141</v>
      </c>
    </row>
    <row r="26" spans="2:19" ht="15.75" customHeight="1">
      <c r="B26" s="105" t="s">
        <v>82</v>
      </c>
      <c r="C26" s="41">
        <v>15652</v>
      </c>
      <c r="D26" s="41">
        <v>14032</v>
      </c>
      <c r="E26" s="41">
        <v>11956</v>
      </c>
      <c r="F26" s="41">
        <v>11411</v>
      </c>
      <c r="G26" s="41">
        <v>10587</v>
      </c>
      <c r="H26" s="41">
        <v>12684</v>
      </c>
      <c r="I26" s="41">
        <v>13157</v>
      </c>
      <c r="J26" s="41">
        <v>25210</v>
      </c>
      <c r="K26" s="210">
        <v>27594</v>
      </c>
      <c r="L26" s="138">
        <v>25326</v>
      </c>
      <c r="M26" s="138">
        <v>25099</v>
      </c>
      <c r="N26" s="138">
        <v>23381</v>
      </c>
      <c r="O26" s="219">
        <v>24019</v>
      </c>
      <c r="P26" s="35">
        <v>25033</v>
      </c>
      <c r="Q26" s="132">
        <v>23279</v>
      </c>
      <c r="R26" s="132">
        <v>24497</v>
      </c>
      <c r="S26" s="220">
        <v>27317</v>
      </c>
    </row>
    <row r="27" spans="2:19" ht="15.75" customHeight="1">
      <c r="B27" s="106" t="s">
        <v>83</v>
      </c>
      <c r="C27" s="19" t="s">
        <v>32</v>
      </c>
      <c r="D27" s="19" t="s">
        <v>32</v>
      </c>
      <c r="E27" s="19" t="s">
        <v>32</v>
      </c>
      <c r="F27" s="19" t="s">
        <v>32</v>
      </c>
      <c r="G27" s="19" t="s">
        <v>32</v>
      </c>
      <c r="H27" s="41">
        <v>12684</v>
      </c>
      <c r="I27" s="41">
        <v>13157</v>
      </c>
      <c r="J27" s="41">
        <v>14216</v>
      </c>
      <c r="K27" s="210">
        <v>15388</v>
      </c>
      <c r="L27" s="138">
        <v>14825</v>
      </c>
      <c r="M27" s="138">
        <v>15388</v>
      </c>
      <c r="N27" s="138">
        <v>14586</v>
      </c>
      <c r="O27" s="138">
        <v>15286</v>
      </c>
      <c r="P27" s="35">
        <v>15316</v>
      </c>
      <c r="Q27" s="35">
        <v>15356</v>
      </c>
      <c r="R27" s="35">
        <v>16354</v>
      </c>
      <c r="S27" s="36">
        <v>18218</v>
      </c>
    </row>
    <row r="28" spans="2:19" ht="15.75" customHeight="1">
      <c r="B28" s="106" t="s">
        <v>84</v>
      </c>
      <c r="C28" s="19" t="s">
        <v>32</v>
      </c>
      <c r="D28" s="19" t="s">
        <v>32</v>
      </c>
      <c r="E28" s="19" t="s">
        <v>32</v>
      </c>
      <c r="F28" s="19" t="s">
        <v>32</v>
      </c>
      <c r="G28" s="19" t="s">
        <v>32</v>
      </c>
      <c r="H28" s="19" t="s">
        <v>32</v>
      </c>
      <c r="I28" s="19" t="s">
        <v>32</v>
      </c>
      <c r="J28" s="41">
        <v>3218</v>
      </c>
      <c r="K28" s="210">
        <v>4101</v>
      </c>
      <c r="L28" s="138">
        <v>2918</v>
      </c>
      <c r="M28" s="138">
        <v>3399</v>
      </c>
      <c r="N28" s="138">
        <v>2533</v>
      </c>
      <c r="O28" s="138">
        <v>2561</v>
      </c>
      <c r="P28" s="35">
        <v>2641</v>
      </c>
      <c r="Q28" s="35">
        <v>2493</v>
      </c>
      <c r="R28" s="35">
        <v>2459</v>
      </c>
      <c r="S28" s="36">
        <v>3530</v>
      </c>
    </row>
    <row r="29" spans="2:19" ht="15.75" customHeight="1">
      <c r="B29" s="106" t="s">
        <v>85</v>
      </c>
      <c r="C29" s="19" t="s">
        <v>32</v>
      </c>
      <c r="D29" s="19" t="s">
        <v>32</v>
      </c>
      <c r="E29" s="19" t="s">
        <v>32</v>
      </c>
      <c r="F29" s="19" t="s">
        <v>32</v>
      </c>
      <c r="G29" s="19" t="s">
        <v>32</v>
      </c>
      <c r="H29" s="19" t="s">
        <v>32</v>
      </c>
      <c r="I29" s="19" t="s">
        <v>32</v>
      </c>
      <c r="J29" s="41">
        <v>6853</v>
      </c>
      <c r="K29" s="210">
        <v>6686</v>
      </c>
      <c r="L29" s="138">
        <v>6166</v>
      </c>
      <c r="M29" s="138">
        <v>4753</v>
      </c>
      <c r="N29" s="138">
        <v>4814</v>
      </c>
      <c r="O29" s="138">
        <v>4669</v>
      </c>
      <c r="P29" s="35">
        <v>4818</v>
      </c>
      <c r="Q29" s="35">
        <v>3428</v>
      </c>
      <c r="R29" s="35">
        <v>3300</v>
      </c>
      <c r="S29" s="36">
        <v>3092</v>
      </c>
    </row>
    <row r="30" spans="2:19" ht="15.75" customHeight="1">
      <c r="B30" s="106" t="s">
        <v>86</v>
      </c>
      <c r="C30" s="19" t="s">
        <v>32</v>
      </c>
      <c r="D30" s="19" t="s">
        <v>32</v>
      </c>
      <c r="E30" s="19" t="s">
        <v>32</v>
      </c>
      <c r="F30" s="19" t="s">
        <v>32</v>
      </c>
      <c r="G30" s="19" t="s">
        <v>32</v>
      </c>
      <c r="H30" s="19" t="s">
        <v>32</v>
      </c>
      <c r="I30" s="19" t="s">
        <v>32</v>
      </c>
      <c r="J30" s="41">
        <v>922</v>
      </c>
      <c r="K30" s="210">
        <v>1419</v>
      </c>
      <c r="L30" s="138">
        <v>1415</v>
      </c>
      <c r="M30" s="138">
        <v>1557</v>
      </c>
      <c r="N30" s="138">
        <v>1446</v>
      </c>
      <c r="O30" s="138">
        <v>1502</v>
      </c>
      <c r="P30" s="35">
        <v>2257</v>
      </c>
      <c r="Q30" s="35">
        <v>2000</v>
      </c>
      <c r="R30" s="35">
        <v>2382</v>
      </c>
      <c r="S30" s="36">
        <v>2475</v>
      </c>
    </row>
    <row r="31" spans="2:19" ht="15.75" customHeight="1">
      <c r="B31" s="106" t="s">
        <v>123</v>
      </c>
      <c r="C31" s="41">
        <v>14204</v>
      </c>
      <c r="D31" s="41">
        <v>12831</v>
      </c>
      <c r="E31" s="41">
        <v>10805</v>
      </c>
      <c r="F31" s="41">
        <v>10424</v>
      </c>
      <c r="G31" s="41">
        <v>9647</v>
      </c>
      <c r="H31" s="19" t="s">
        <v>32</v>
      </c>
      <c r="I31" s="19" t="s">
        <v>32</v>
      </c>
      <c r="J31" s="19" t="s">
        <v>32</v>
      </c>
      <c r="K31" s="212" t="s">
        <v>32</v>
      </c>
      <c r="L31" s="212" t="s">
        <v>32</v>
      </c>
      <c r="M31" s="212" t="s">
        <v>32</v>
      </c>
      <c r="N31" s="212" t="s">
        <v>32</v>
      </c>
      <c r="O31" s="212" t="s">
        <v>32</v>
      </c>
      <c r="P31" s="19" t="s">
        <v>32</v>
      </c>
      <c r="Q31" s="19" t="s">
        <v>32</v>
      </c>
      <c r="R31" s="19" t="s">
        <v>32</v>
      </c>
      <c r="S31" s="213" t="s">
        <v>32</v>
      </c>
    </row>
    <row r="32" spans="2:19" ht="15.75" customHeight="1">
      <c r="B32" s="106" t="s">
        <v>124</v>
      </c>
      <c r="C32" s="41">
        <v>584</v>
      </c>
      <c r="D32" s="41">
        <v>415</v>
      </c>
      <c r="E32" s="41">
        <v>315</v>
      </c>
      <c r="F32" s="41">
        <v>569</v>
      </c>
      <c r="G32" s="41">
        <v>626</v>
      </c>
      <c r="H32" s="19" t="s">
        <v>32</v>
      </c>
      <c r="I32" s="19" t="s">
        <v>32</v>
      </c>
      <c r="J32" s="19" t="s">
        <v>32</v>
      </c>
      <c r="K32" s="212" t="s">
        <v>32</v>
      </c>
      <c r="L32" s="212" t="s">
        <v>32</v>
      </c>
      <c r="M32" s="212" t="s">
        <v>32</v>
      </c>
      <c r="N32" s="212" t="s">
        <v>32</v>
      </c>
      <c r="O32" s="212" t="s">
        <v>32</v>
      </c>
      <c r="P32" s="19" t="s">
        <v>32</v>
      </c>
      <c r="Q32" s="19" t="s">
        <v>32</v>
      </c>
      <c r="R32" s="19" t="s">
        <v>32</v>
      </c>
      <c r="S32" s="213" t="s">
        <v>32</v>
      </c>
    </row>
    <row r="33" spans="2:19" ht="15.75" customHeight="1">
      <c r="B33" s="106" t="s">
        <v>120</v>
      </c>
      <c r="C33" s="41">
        <v>862</v>
      </c>
      <c r="D33" s="41">
        <v>785</v>
      </c>
      <c r="E33" s="41">
        <v>834</v>
      </c>
      <c r="F33" s="41">
        <v>418</v>
      </c>
      <c r="G33" s="41">
        <v>313</v>
      </c>
      <c r="H33" s="19" t="s">
        <v>32</v>
      </c>
      <c r="I33" s="19" t="s">
        <v>32</v>
      </c>
      <c r="J33" s="19" t="s">
        <v>32</v>
      </c>
      <c r="K33" s="212" t="s">
        <v>32</v>
      </c>
      <c r="L33" s="212" t="s">
        <v>32</v>
      </c>
      <c r="M33" s="212" t="s">
        <v>32</v>
      </c>
      <c r="N33" s="212" t="s">
        <v>32</v>
      </c>
      <c r="O33" s="212" t="s">
        <v>32</v>
      </c>
      <c r="P33" s="19" t="s">
        <v>32</v>
      </c>
      <c r="Q33" s="19" t="s">
        <v>32</v>
      </c>
      <c r="R33" s="19" t="s">
        <v>32</v>
      </c>
      <c r="S33" s="213" t="s">
        <v>32</v>
      </c>
    </row>
    <row r="34" spans="2:19" ht="15.75" customHeight="1">
      <c r="B34" s="105" t="s">
        <v>99</v>
      </c>
      <c r="C34" s="44">
        <v>2080</v>
      </c>
      <c r="D34" s="44">
        <v>1173</v>
      </c>
      <c r="E34" s="44">
        <v>1431</v>
      </c>
      <c r="F34" s="44">
        <v>1627</v>
      </c>
      <c r="G34" s="44">
        <v>1797</v>
      </c>
      <c r="H34" s="44">
        <v>2085</v>
      </c>
      <c r="I34" s="44">
        <v>1881</v>
      </c>
      <c r="J34" s="44">
        <v>2370</v>
      </c>
      <c r="K34" s="44">
        <v>2258</v>
      </c>
      <c r="L34" s="44">
        <v>2197</v>
      </c>
      <c r="M34" s="44">
        <v>2623</v>
      </c>
      <c r="N34" s="44">
        <v>2800</v>
      </c>
      <c r="O34" s="44">
        <v>2905</v>
      </c>
      <c r="P34" s="45">
        <v>3172</v>
      </c>
      <c r="Q34" s="45">
        <v>2985</v>
      </c>
      <c r="R34" s="45">
        <v>3429</v>
      </c>
      <c r="S34" s="214">
        <v>3854</v>
      </c>
    </row>
    <row r="35" spans="2:19" ht="15.75" customHeight="1">
      <c r="B35" s="109" t="s">
        <v>121</v>
      </c>
      <c r="C35" s="48">
        <v>13.3</v>
      </c>
      <c r="D35" s="48">
        <v>8.4</v>
      </c>
      <c r="E35" s="48">
        <v>12</v>
      </c>
      <c r="F35" s="48">
        <v>14.3</v>
      </c>
      <c r="G35" s="48">
        <v>17</v>
      </c>
      <c r="H35" s="48">
        <v>16.399999999999999</v>
      </c>
      <c r="I35" s="48">
        <v>14.3</v>
      </c>
      <c r="J35" s="48">
        <v>9.4</v>
      </c>
      <c r="K35" s="48">
        <v>8.1999999999999993</v>
      </c>
      <c r="L35" s="48">
        <v>8.6999999999999993</v>
      </c>
      <c r="M35" s="48">
        <v>10.5</v>
      </c>
      <c r="N35" s="48">
        <v>12</v>
      </c>
      <c r="O35" s="48">
        <v>12.1</v>
      </c>
      <c r="P35" s="48">
        <v>12.7</v>
      </c>
      <c r="Q35" s="117">
        <v>12.8</v>
      </c>
      <c r="R35" s="117">
        <v>14</v>
      </c>
      <c r="S35" s="70">
        <v>14.1</v>
      </c>
    </row>
    <row r="36" spans="2:19" ht="14.25" customHeight="1">
      <c r="B36" s="102" t="s">
        <v>90</v>
      </c>
      <c r="C36" s="102"/>
      <c r="D36" s="102"/>
      <c r="E36" s="102"/>
      <c r="F36" s="102"/>
      <c r="G36" s="102"/>
      <c r="H36" s="102"/>
      <c r="I36" s="102"/>
      <c r="J36" s="102"/>
      <c r="K36" s="102"/>
      <c r="L36" s="102"/>
      <c r="M36" s="102"/>
      <c r="N36" s="102"/>
      <c r="O36" s="102"/>
      <c r="P36" s="102"/>
      <c r="Q36" s="102"/>
      <c r="R36" s="102"/>
    </row>
    <row r="37" spans="2:19" s="141" customFormat="1" ht="14.25" customHeight="1">
      <c r="B37" s="165" t="s">
        <v>139</v>
      </c>
      <c r="C37" s="165"/>
      <c r="D37" s="165"/>
      <c r="E37" s="165"/>
      <c r="F37" s="165"/>
      <c r="G37" s="165"/>
      <c r="H37" s="165"/>
      <c r="I37" s="165"/>
      <c r="J37" s="165"/>
      <c r="K37" s="165"/>
      <c r="L37" s="165"/>
    </row>
    <row r="38" spans="2:19" s="141" customFormat="1" ht="14.25" customHeight="1">
      <c r="B38" s="165" t="s">
        <v>149</v>
      </c>
      <c r="C38" s="165"/>
      <c r="D38" s="165"/>
      <c r="E38" s="165"/>
      <c r="F38" s="165"/>
      <c r="G38" s="165"/>
      <c r="H38" s="165"/>
      <c r="I38" s="165"/>
      <c r="J38" s="165"/>
      <c r="K38" s="165"/>
      <c r="L38" s="165"/>
    </row>
    <row r="39" spans="2:19" s="141" customFormat="1" ht="14.25" customHeight="1">
      <c r="B39" s="165" t="s">
        <v>140</v>
      </c>
      <c r="C39" s="165"/>
      <c r="D39" s="165"/>
      <c r="E39" s="165"/>
      <c r="F39" s="165"/>
      <c r="G39" s="165"/>
      <c r="H39" s="165"/>
      <c r="I39" s="165"/>
      <c r="J39" s="165"/>
      <c r="K39" s="165"/>
      <c r="L39" s="165"/>
    </row>
    <row r="40" spans="2:19" ht="14.25" customHeight="1">
      <c r="B40" s="100" t="s">
        <v>91</v>
      </c>
      <c r="C40" s="100"/>
      <c r="D40" s="100"/>
      <c r="E40" s="100"/>
      <c r="F40" s="100"/>
      <c r="G40" s="100"/>
      <c r="H40" s="100"/>
      <c r="I40" s="100"/>
      <c r="J40" s="100"/>
      <c r="K40" s="101"/>
      <c r="L40" s="101"/>
      <c r="M40" s="101"/>
      <c r="N40" s="101"/>
      <c r="O40" s="101"/>
      <c r="P40" s="101"/>
      <c r="Q40" s="101"/>
      <c r="R40" s="101"/>
    </row>
    <row r="41" spans="2:19" ht="34.5" customHeight="1">
      <c r="B41" s="25"/>
      <c r="C41" s="26"/>
      <c r="D41" s="26"/>
      <c r="E41" s="26"/>
      <c r="F41" s="26"/>
      <c r="G41" s="26"/>
      <c r="H41" s="26"/>
      <c r="I41" s="26"/>
      <c r="J41" s="26"/>
      <c r="K41" s="26"/>
      <c r="L41" s="26"/>
      <c r="M41" s="26"/>
      <c r="N41" s="26"/>
      <c r="O41" s="26"/>
      <c r="P41" s="26"/>
      <c r="Q41" s="26"/>
      <c r="R41" s="26"/>
    </row>
    <row r="42" spans="2:19">
      <c r="B42" s="93" t="s">
        <v>93</v>
      </c>
      <c r="C42" s="19"/>
      <c r="D42" s="19"/>
      <c r="E42" s="19"/>
      <c r="F42" s="19"/>
      <c r="G42" s="19"/>
      <c r="H42" s="19"/>
      <c r="I42" s="19"/>
      <c r="J42" s="19"/>
      <c r="K42" s="212"/>
      <c r="L42" s="215"/>
      <c r="M42" s="215"/>
      <c r="N42" s="215"/>
      <c r="O42" s="215"/>
      <c r="P42" s="142"/>
      <c r="Q42" s="146"/>
      <c r="R42" s="146"/>
      <c r="S42" s="146" t="s">
        <v>50</v>
      </c>
    </row>
    <row r="43" spans="2:19">
      <c r="B43" s="15"/>
      <c r="C43" s="16" t="s">
        <v>0</v>
      </c>
      <c r="D43" s="16" t="s">
        <v>1</v>
      </c>
      <c r="E43" s="16" t="s">
        <v>2</v>
      </c>
      <c r="F43" s="16" t="s">
        <v>3</v>
      </c>
      <c r="G43" s="16" t="s">
        <v>4</v>
      </c>
      <c r="H43" s="16" t="s">
        <v>5</v>
      </c>
      <c r="I43" s="16" t="s">
        <v>6</v>
      </c>
      <c r="J43" s="16" t="s">
        <v>7</v>
      </c>
      <c r="K43" s="16" t="s">
        <v>13</v>
      </c>
      <c r="L43" s="16" t="s">
        <v>9</v>
      </c>
      <c r="M43" s="16" t="s">
        <v>10</v>
      </c>
      <c r="N43" s="16" t="s">
        <v>11</v>
      </c>
      <c r="O43" s="16" t="s">
        <v>12</v>
      </c>
      <c r="P43" s="16" t="s">
        <v>18</v>
      </c>
      <c r="Q43" s="16" t="s">
        <v>35</v>
      </c>
      <c r="R43" s="13" t="s">
        <v>36</v>
      </c>
      <c r="S43" s="17" t="s">
        <v>141</v>
      </c>
    </row>
    <row r="44" spans="2:19" ht="15.75" customHeight="1">
      <c r="B44" s="105" t="s">
        <v>87</v>
      </c>
      <c r="C44" s="22" t="s">
        <v>32</v>
      </c>
      <c r="D44" s="46">
        <v>13522</v>
      </c>
      <c r="E44" s="46">
        <v>15830</v>
      </c>
      <c r="F44" s="46">
        <v>17238</v>
      </c>
      <c r="G44" s="46">
        <v>15825</v>
      </c>
      <c r="H44" s="46">
        <v>14746</v>
      </c>
      <c r="I44" s="46">
        <v>14551</v>
      </c>
      <c r="J44" s="22" t="s">
        <v>32</v>
      </c>
      <c r="K44" s="22" t="s">
        <v>32</v>
      </c>
      <c r="L44" s="22" t="s">
        <v>32</v>
      </c>
      <c r="M44" s="22" t="s">
        <v>32</v>
      </c>
      <c r="N44" s="22" t="s">
        <v>32</v>
      </c>
      <c r="O44" s="22" t="s">
        <v>32</v>
      </c>
      <c r="P44" s="22" t="s">
        <v>32</v>
      </c>
      <c r="Q44" s="121" t="s">
        <v>32</v>
      </c>
      <c r="R44" s="121" t="s">
        <v>32</v>
      </c>
      <c r="S44" s="221" t="s">
        <v>32</v>
      </c>
    </row>
    <row r="45" spans="2:19" ht="15.75" customHeight="1">
      <c r="B45" s="106" t="s">
        <v>125</v>
      </c>
      <c r="C45" s="19" t="s">
        <v>32</v>
      </c>
      <c r="D45" s="41">
        <v>7275</v>
      </c>
      <c r="E45" s="41">
        <v>6887</v>
      </c>
      <c r="F45" s="41">
        <v>7522</v>
      </c>
      <c r="G45" s="41">
        <v>6637</v>
      </c>
      <c r="H45" s="41">
        <v>6515</v>
      </c>
      <c r="I45" s="41">
        <v>5394</v>
      </c>
      <c r="J45" s="19" t="s">
        <v>32</v>
      </c>
      <c r="K45" s="19" t="s">
        <v>32</v>
      </c>
      <c r="L45" s="19" t="s">
        <v>32</v>
      </c>
      <c r="M45" s="19" t="s">
        <v>32</v>
      </c>
      <c r="N45" s="19" t="s">
        <v>32</v>
      </c>
      <c r="O45" s="19" t="s">
        <v>32</v>
      </c>
      <c r="P45" s="19" t="s">
        <v>32</v>
      </c>
      <c r="Q45" s="19" t="s">
        <v>32</v>
      </c>
      <c r="R45" s="19" t="s">
        <v>32</v>
      </c>
      <c r="S45" s="213" t="s">
        <v>32</v>
      </c>
    </row>
    <row r="46" spans="2:19" ht="15.75" customHeight="1">
      <c r="B46" s="106" t="s">
        <v>126</v>
      </c>
      <c r="C46" s="19" t="s">
        <v>32</v>
      </c>
      <c r="D46" s="41">
        <v>1884</v>
      </c>
      <c r="E46" s="41">
        <v>2854</v>
      </c>
      <c r="F46" s="41">
        <v>3427</v>
      </c>
      <c r="G46" s="41">
        <v>2913</v>
      </c>
      <c r="H46" s="19" t="s">
        <v>32</v>
      </c>
      <c r="I46" s="19" t="s">
        <v>32</v>
      </c>
      <c r="J46" s="19" t="s">
        <v>32</v>
      </c>
      <c r="K46" s="19" t="s">
        <v>32</v>
      </c>
      <c r="L46" s="19" t="s">
        <v>32</v>
      </c>
      <c r="M46" s="19" t="s">
        <v>32</v>
      </c>
      <c r="N46" s="19" t="s">
        <v>32</v>
      </c>
      <c r="O46" s="19" t="s">
        <v>32</v>
      </c>
      <c r="P46" s="19" t="s">
        <v>32</v>
      </c>
      <c r="Q46" s="19" t="s">
        <v>32</v>
      </c>
      <c r="R46" s="19" t="s">
        <v>32</v>
      </c>
      <c r="S46" s="213" t="s">
        <v>32</v>
      </c>
    </row>
    <row r="47" spans="2:19" ht="15.75" customHeight="1">
      <c r="B47" s="106" t="s">
        <v>127</v>
      </c>
      <c r="C47" s="19" t="s">
        <v>32</v>
      </c>
      <c r="D47" s="41">
        <v>4362</v>
      </c>
      <c r="E47" s="41">
        <v>6087</v>
      </c>
      <c r="F47" s="41">
        <v>6228</v>
      </c>
      <c r="G47" s="41">
        <v>6274</v>
      </c>
      <c r="H47" s="41">
        <v>7585</v>
      </c>
      <c r="I47" s="41">
        <v>8544</v>
      </c>
      <c r="J47" s="19" t="s">
        <v>32</v>
      </c>
      <c r="K47" s="19" t="s">
        <v>32</v>
      </c>
      <c r="L47" s="19" t="s">
        <v>32</v>
      </c>
      <c r="M47" s="19" t="s">
        <v>32</v>
      </c>
      <c r="N47" s="19" t="s">
        <v>32</v>
      </c>
      <c r="O47" s="19" t="s">
        <v>32</v>
      </c>
      <c r="P47" s="19" t="s">
        <v>32</v>
      </c>
      <c r="Q47" s="19" t="s">
        <v>32</v>
      </c>
      <c r="R47" s="19" t="s">
        <v>32</v>
      </c>
      <c r="S47" s="213" t="s">
        <v>32</v>
      </c>
    </row>
    <row r="48" spans="2:19" ht="15.75" customHeight="1">
      <c r="B48" s="106" t="s">
        <v>128</v>
      </c>
      <c r="C48" s="19" t="s">
        <v>32</v>
      </c>
      <c r="D48" s="19" t="s">
        <v>32</v>
      </c>
      <c r="E48" s="19" t="s">
        <v>32</v>
      </c>
      <c r="F48" s="19" t="s">
        <v>32</v>
      </c>
      <c r="G48" s="19" t="s">
        <v>32</v>
      </c>
      <c r="H48" s="41">
        <v>645</v>
      </c>
      <c r="I48" s="41">
        <v>612</v>
      </c>
      <c r="J48" s="19" t="s">
        <v>32</v>
      </c>
      <c r="K48" s="19" t="s">
        <v>32</v>
      </c>
      <c r="L48" s="19" t="s">
        <v>32</v>
      </c>
      <c r="M48" s="19" t="s">
        <v>32</v>
      </c>
      <c r="N48" s="19" t="s">
        <v>32</v>
      </c>
      <c r="O48" s="19" t="s">
        <v>32</v>
      </c>
      <c r="P48" s="19" t="s">
        <v>32</v>
      </c>
      <c r="Q48" s="19" t="s">
        <v>32</v>
      </c>
      <c r="R48" s="19" t="s">
        <v>32</v>
      </c>
      <c r="S48" s="213" t="s">
        <v>32</v>
      </c>
    </row>
    <row r="49" spans="2:19" ht="15.75" customHeight="1">
      <c r="B49" s="105" t="s">
        <v>99</v>
      </c>
      <c r="C49" s="27" t="s">
        <v>33</v>
      </c>
      <c r="D49" s="47">
        <v>230</v>
      </c>
      <c r="E49" s="47">
        <v>40</v>
      </c>
      <c r="F49" s="47">
        <v>1020</v>
      </c>
      <c r="G49" s="47">
        <v>830</v>
      </c>
      <c r="H49" s="47">
        <v>407</v>
      </c>
      <c r="I49" s="47">
        <v>469</v>
      </c>
      <c r="J49" s="27" t="s">
        <v>33</v>
      </c>
      <c r="K49" s="27" t="s">
        <v>33</v>
      </c>
      <c r="L49" s="27" t="s">
        <v>33</v>
      </c>
      <c r="M49" s="27" t="s">
        <v>33</v>
      </c>
      <c r="N49" s="27" t="s">
        <v>33</v>
      </c>
      <c r="O49" s="27" t="s">
        <v>33</v>
      </c>
      <c r="P49" s="49" t="s">
        <v>33</v>
      </c>
      <c r="Q49" s="49" t="s">
        <v>33</v>
      </c>
      <c r="R49" s="49" t="s">
        <v>33</v>
      </c>
      <c r="S49" s="222" t="s">
        <v>33</v>
      </c>
    </row>
    <row r="50" spans="2:19" ht="15.75" customHeight="1">
      <c r="B50" s="109" t="s">
        <v>121</v>
      </c>
      <c r="C50" s="33" t="s">
        <v>32</v>
      </c>
      <c r="D50" s="48">
        <v>1.7</v>
      </c>
      <c r="E50" s="48">
        <v>0.3</v>
      </c>
      <c r="F50" s="48">
        <v>5.9</v>
      </c>
      <c r="G50" s="48">
        <v>5.2</v>
      </c>
      <c r="H50" s="48">
        <v>2.8</v>
      </c>
      <c r="I50" s="48">
        <v>3.2</v>
      </c>
      <c r="J50" s="32" t="s">
        <v>33</v>
      </c>
      <c r="K50" s="32" t="s">
        <v>33</v>
      </c>
      <c r="L50" s="32" t="s">
        <v>33</v>
      </c>
      <c r="M50" s="32" t="s">
        <v>33</v>
      </c>
      <c r="N50" s="32" t="s">
        <v>33</v>
      </c>
      <c r="O50" s="32" t="s">
        <v>33</v>
      </c>
      <c r="P50" s="50" t="s">
        <v>33</v>
      </c>
      <c r="Q50" s="122" t="s">
        <v>33</v>
      </c>
      <c r="R50" s="122" t="s">
        <v>33</v>
      </c>
      <c r="S50" s="223" t="s">
        <v>33</v>
      </c>
    </row>
    <row r="51" spans="2:19" ht="14.25" customHeight="1">
      <c r="B51" s="112" t="s">
        <v>58</v>
      </c>
      <c r="C51" s="224"/>
      <c r="D51" s="224"/>
      <c r="E51" s="224"/>
      <c r="F51" s="224"/>
      <c r="G51" s="224"/>
      <c r="H51" s="224"/>
      <c r="I51" s="224"/>
      <c r="J51" s="224"/>
      <c r="K51" s="225"/>
      <c r="L51" s="225"/>
      <c r="M51" s="225"/>
      <c r="N51" s="225"/>
      <c r="O51" s="225"/>
    </row>
    <row r="52" spans="2:19" ht="14.25" customHeight="1">
      <c r="B52" s="112" t="s">
        <v>89</v>
      </c>
      <c r="C52" s="28"/>
      <c r="D52" s="29"/>
      <c r="E52" s="29"/>
      <c r="F52" s="29"/>
      <c r="G52" s="29"/>
      <c r="H52" s="84"/>
      <c r="I52" s="84"/>
      <c r="J52" s="84"/>
    </row>
    <row r="53" spans="2:19" ht="14.25" customHeight="1">
      <c r="B53" s="104" t="s">
        <v>100</v>
      </c>
      <c r="C53" s="28"/>
      <c r="D53" s="29"/>
      <c r="E53" s="29"/>
      <c r="F53" s="29"/>
      <c r="G53" s="29"/>
      <c r="H53" s="84"/>
      <c r="I53" s="84"/>
      <c r="J53" s="84"/>
    </row>
    <row r="54" spans="2:19" ht="32.25" customHeight="1">
      <c r="B54" s="167"/>
      <c r="C54" s="134"/>
      <c r="D54" s="134"/>
      <c r="E54" s="134"/>
      <c r="F54" s="134"/>
      <c r="G54" s="134"/>
      <c r="Q54" s="226"/>
      <c r="R54" s="226"/>
      <c r="S54" s="226" t="s">
        <v>50</v>
      </c>
    </row>
    <row r="55" spans="2:19" s="186" customFormat="1" ht="16.5">
      <c r="B55" s="15"/>
      <c r="C55" s="13" t="s">
        <v>0</v>
      </c>
      <c r="D55" s="13" t="s">
        <v>1</v>
      </c>
      <c r="E55" s="13" t="s">
        <v>2</v>
      </c>
      <c r="F55" s="13" t="s">
        <v>3</v>
      </c>
      <c r="G55" s="13" t="s">
        <v>4</v>
      </c>
      <c r="H55" s="13" t="s">
        <v>5</v>
      </c>
      <c r="I55" s="13" t="s">
        <v>6</v>
      </c>
      <c r="J55" s="13" t="s">
        <v>7</v>
      </c>
      <c r="K55" s="13" t="s">
        <v>8</v>
      </c>
      <c r="L55" s="13" t="s">
        <v>9</v>
      </c>
      <c r="M55" s="13" t="s">
        <v>10</v>
      </c>
      <c r="N55" s="13" t="s">
        <v>11</v>
      </c>
      <c r="O55" s="13" t="s">
        <v>17</v>
      </c>
      <c r="P55" s="13" t="s">
        <v>18</v>
      </c>
      <c r="Q55" s="13" t="s">
        <v>35</v>
      </c>
      <c r="R55" s="13" t="s">
        <v>36</v>
      </c>
      <c r="S55" s="17" t="s">
        <v>141</v>
      </c>
    </row>
    <row r="56" spans="2:19" s="134" customFormat="1" ht="15.75" customHeight="1">
      <c r="B56" s="110" t="s">
        <v>88</v>
      </c>
      <c r="C56" s="51">
        <v>-1333</v>
      </c>
      <c r="D56" s="51">
        <v>-1157</v>
      </c>
      <c r="E56" s="51">
        <v>-1352</v>
      </c>
      <c r="F56" s="51">
        <v>-1868</v>
      </c>
      <c r="G56" s="51">
        <v>-1837</v>
      </c>
      <c r="H56" s="51">
        <v>-1821</v>
      </c>
      <c r="I56" s="51">
        <v>-1683</v>
      </c>
      <c r="J56" s="51">
        <v>-1921</v>
      </c>
      <c r="K56" s="51">
        <v>-2161</v>
      </c>
      <c r="L56" s="51">
        <v>-2339</v>
      </c>
      <c r="M56" s="51">
        <v>-2639</v>
      </c>
      <c r="N56" s="51">
        <v>-3066</v>
      </c>
      <c r="O56" s="51">
        <v>-3577</v>
      </c>
      <c r="P56" s="52">
        <v>-3597</v>
      </c>
      <c r="Q56" s="52">
        <v>-3709</v>
      </c>
      <c r="R56" s="52">
        <v>-4020</v>
      </c>
      <c r="S56" s="133">
        <v>-3940</v>
      </c>
    </row>
    <row r="57" spans="2:19" s="134" customFormat="1" ht="9" customHeight="1">
      <c r="B57" s="11"/>
      <c r="C57" s="53"/>
      <c r="D57" s="44"/>
      <c r="E57" s="44"/>
      <c r="F57" s="44"/>
      <c r="G57" s="44"/>
      <c r="H57" s="44"/>
      <c r="I57" s="44"/>
      <c r="J57" s="44"/>
      <c r="K57" s="44"/>
      <c r="L57" s="44"/>
      <c r="M57" s="44"/>
      <c r="N57" s="44"/>
      <c r="O57" s="44"/>
      <c r="P57" s="45"/>
      <c r="Q57" s="45"/>
      <c r="R57" s="45"/>
      <c r="S57" s="45"/>
    </row>
    <row r="58" spans="2:19" s="134" customFormat="1" ht="15.75" customHeight="1">
      <c r="B58" s="110" t="s">
        <v>60</v>
      </c>
      <c r="C58" s="54">
        <v>1771</v>
      </c>
      <c r="D58" s="54">
        <v>905</v>
      </c>
      <c r="E58" s="54">
        <v>674</v>
      </c>
      <c r="F58" s="54">
        <v>1489</v>
      </c>
      <c r="G58" s="54">
        <v>1895</v>
      </c>
      <c r="H58" s="54">
        <v>1998</v>
      </c>
      <c r="I58" s="54">
        <v>2100</v>
      </c>
      <c r="J58" s="54">
        <v>2328</v>
      </c>
      <c r="K58" s="54">
        <v>2377</v>
      </c>
      <c r="L58" s="54">
        <v>2446</v>
      </c>
      <c r="M58" s="54">
        <v>2224</v>
      </c>
      <c r="N58" s="54">
        <v>2366</v>
      </c>
      <c r="O58" s="54">
        <v>1767</v>
      </c>
      <c r="P58" s="55">
        <v>2117</v>
      </c>
      <c r="Q58" s="55">
        <v>1595</v>
      </c>
      <c r="R58" s="55">
        <v>1775</v>
      </c>
      <c r="S58" s="135">
        <v>2174</v>
      </c>
    </row>
    <row r="59" spans="2:19" s="134" customFormat="1" ht="15" customHeight="1">
      <c r="B59" s="167"/>
      <c r="C59" s="8"/>
      <c r="D59" s="9"/>
      <c r="E59" s="9"/>
      <c r="F59" s="9"/>
      <c r="G59" s="9"/>
      <c r="H59" s="9"/>
    </row>
    <row r="60" spans="2:19" s="134" customFormat="1" ht="15" customHeight="1">
      <c r="B60" s="167"/>
      <c r="C60" s="8"/>
      <c r="D60" s="9"/>
      <c r="E60" s="9"/>
      <c r="F60" s="9"/>
      <c r="G60" s="9"/>
    </row>
    <row r="61" spans="2:19" s="134" customFormat="1" ht="15" customHeight="1">
      <c r="B61" s="167"/>
      <c r="C61" s="8"/>
      <c r="D61" s="9"/>
      <c r="E61" s="9"/>
      <c r="F61" s="9"/>
      <c r="G61" s="9"/>
    </row>
    <row r="62" spans="2:19">
      <c r="O62" s="134"/>
    </row>
  </sheetData>
  <mergeCells count="2">
    <mergeCell ref="G15:G16"/>
    <mergeCell ref="B20:R20"/>
  </mergeCells>
  <phoneticPr fontId="6"/>
  <printOptions horizontalCentered="1"/>
  <pageMargins left="0.23622047244094491" right="0.23622047244094491" top="0.35433070866141736" bottom="0.35433070866141736" header="0.31496062992125984" footer="0.31496062992125984"/>
  <pageSetup paperSize="9" scale="43" orientation="landscape" r:id="rId1"/>
  <colBreaks count="1" manualBreakCount="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35C8-60FB-4A80-8DB6-5AF8865E4344}">
  <sheetPr>
    <pageSetUpPr fitToPage="1"/>
  </sheetPr>
  <dimension ref="B2:BF46"/>
  <sheetViews>
    <sheetView showGridLines="0" zoomScaleNormal="100" workbookViewId="0">
      <pane xSplit="2" topLeftCell="C1" activePane="topRight" state="frozen"/>
      <selection pane="topRight"/>
    </sheetView>
  </sheetViews>
  <sheetFormatPr defaultColWidth="8.75" defaultRowHeight="18.75"/>
  <cols>
    <col min="1" max="1" width="3.625" style="81" customWidth="1"/>
    <col min="2" max="2" width="37.125" style="81" customWidth="1"/>
    <col min="3" max="34" width="9.75" style="81" customWidth="1"/>
    <col min="35" max="38" width="9.875" style="141" customWidth="1"/>
    <col min="39" max="16384" width="8.75" style="81"/>
  </cols>
  <sheetData>
    <row r="2" spans="2:58" ht="22.5">
      <c r="B2" s="156" t="s">
        <v>42</v>
      </c>
    </row>
    <row r="3" spans="2:58" ht="18" customHeight="1">
      <c r="B3" s="207" t="s">
        <v>75</v>
      </c>
    </row>
    <row r="4" spans="2:58" ht="8.4499999999999993" customHeight="1">
      <c r="B4" s="191"/>
    </row>
    <row r="5" spans="2:58">
      <c r="B5" s="157" t="s">
        <v>109</v>
      </c>
    </row>
    <row r="6" spans="2:58">
      <c r="B6" s="208" t="s">
        <v>129</v>
      </c>
      <c r="C6" s="134"/>
      <c r="D6" s="134"/>
      <c r="E6" s="134"/>
      <c r="F6" s="134"/>
      <c r="Z6" s="158"/>
      <c r="AD6" s="158"/>
      <c r="AH6" s="146"/>
      <c r="AL6" s="146"/>
      <c r="AP6" s="146" t="s">
        <v>50</v>
      </c>
      <c r="BF6" s="158"/>
    </row>
    <row r="7" spans="2:58" s="159" customFormat="1" ht="16.5">
      <c r="B7" s="269"/>
      <c r="C7" s="262" t="s">
        <v>13</v>
      </c>
      <c r="D7" s="262"/>
      <c r="E7" s="262"/>
      <c r="F7" s="262"/>
      <c r="G7" s="261" t="s">
        <v>14</v>
      </c>
      <c r="H7" s="262"/>
      <c r="I7" s="262"/>
      <c r="J7" s="263"/>
      <c r="K7" s="261" t="s">
        <v>15</v>
      </c>
      <c r="L7" s="262"/>
      <c r="M7" s="262"/>
      <c r="N7" s="263"/>
      <c r="O7" s="261" t="s">
        <v>16</v>
      </c>
      <c r="P7" s="262"/>
      <c r="Q7" s="262"/>
      <c r="R7" s="263"/>
      <c r="S7" s="261" t="s">
        <v>17</v>
      </c>
      <c r="T7" s="262"/>
      <c r="U7" s="262"/>
      <c r="V7" s="262"/>
      <c r="W7" s="261" t="s">
        <v>18</v>
      </c>
      <c r="X7" s="262"/>
      <c r="Y7" s="262"/>
      <c r="Z7" s="263"/>
      <c r="AA7" s="261" t="s">
        <v>35</v>
      </c>
      <c r="AB7" s="262"/>
      <c r="AC7" s="262"/>
      <c r="AD7" s="263"/>
      <c r="AE7" s="261" t="s">
        <v>36</v>
      </c>
      <c r="AF7" s="262"/>
      <c r="AG7" s="262"/>
      <c r="AH7" s="263"/>
      <c r="AI7" s="261" t="s">
        <v>141</v>
      </c>
      <c r="AJ7" s="262"/>
      <c r="AK7" s="262"/>
      <c r="AL7" s="263"/>
      <c r="AM7" s="261" t="s">
        <v>151</v>
      </c>
      <c r="AN7" s="262"/>
      <c r="AO7" s="262"/>
      <c r="AP7" s="263"/>
    </row>
    <row r="8" spans="2:58" s="159" customFormat="1" ht="16.5">
      <c r="B8" s="270"/>
      <c r="C8" s="13" t="s">
        <v>19</v>
      </c>
      <c r="D8" s="13" t="s">
        <v>20</v>
      </c>
      <c r="E8" s="13" t="s">
        <v>21</v>
      </c>
      <c r="F8" s="13" t="s">
        <v>22</v>
      </c>
      <c r="G8" s="12" t="s">
        <v>19</v>
      </c>
      <c r="H8" s="13" t="s">
        <v>20</v>
      </c>
      <c r="I8" s="13" t="s">
        <v>21</v>
      </c>
      <c r="J8" s="14" t="s">
        <v>22</v>
      </c>
      <c r="K8" s="12" t="s">
        <v>19</v>
      </c>
      <c r="L8" s="13" t="s">
        <v>20</v>
      </c>
      <c r="M8" s="13" t="s">
        <v>21</v>
      </c>
      <c r="N8" s="14" t="s">
        <v>22</v>
      </c>
      <c r="O8" s="12" t="s">
        <v>19</v>
      </c>
      <c r="P8" s="13" t="s">
        <v>20</v>
      </c>
      <c r="Q8" s="13" t="s">
        <v>21</v>
      </c>
      <c r="R8" s="14" t="s">
        <v>22</v>
      </c>
      <c r="S8" s="12" t="s">
        <v>19</v>
      </c>
      <c r="T8" s="13" t="s">
        <v>20</v>
      </c>
      <c r="U8" s="13" t="s">
        <v>21</v>
      </c>
      <c r="V8" s="14" t="s">
        <v>22</v>
      </c>
      <c r="W8" s="12" t="s">
        <v>19</v>
      </c>
      <c r="X8" s="13" t="s">
        <v>20</v>
      </c>
      <c r="Y8" s="13" t="s">
        <v>21</v>
      </c>
      <c r="Z8" s="14" t="s">
        <v>22</v>
      </c>
      <c r="AA8" s="12" t="s">
        <v>19</v>
      </c>
      <c r="AB8" s="13" t="s">
        <v>20</v>
      </c>
      <c r="AC8" s="13" t="s">
        <v>21</v>
      </c>
      <c r="AD8" s="14" t="s">
        <v>22</v>
      </c>
      <c r="AE8" s="12" t="s">
        <v>19</v>
      </c>
      <c r="AF8" s="13" t="s">
        <v>20</v>
      </c>
      <c r="AG8" s="13" t="s">
        <v>21</v>
      </c>
      <c r="AH8" s="14" t="s">
        <v>22</v>
      </c>
      <c r="AI8" s="12" t="s">
        <v>19</v>
      </c>
      <c r="AJ8" s="13" t="s">
        <v>20</v>
      </c>
      <c r="AK8" s="13" t="s">
        <v>21</v>
      </c>
      <c r="AL8" s="14" t="s">
        <v>22</v>
      </c>
      <c r="AM8" s="12" t="s">
        <v>19</v>
      </c>
      <c r="AN8" s="13" t="s">
        <v>20</v>
      </c>
      <c r="AO8" s="13" t="s">
        <v>21</v>
      </c>
      <c r="AP8" s="14" t="s">
        <v>22</v>
      </c>
    </row>
    <row r="9" spans="2:58" ht="15.75" customHeight="1">
      <c r="B9" s="105" t="s">
        <v>76</v>
      </c>
      <c r="C9" s="138">
        <v>1536</v>
      </c>
      <c r="D9" s="211">
        <v>2133</v>
      </c>
      <c r="E9" s="211">
        <v>2152</v>
      </c>
      <c r="F9" s="211">
        <v>3478</v>
      </c>
      <c r="G9" s="227">
        <v>1964</v>
      </c>
      <c r="H9" s="211">
        <v>2622</v>
      </c>
      <c r="I9" s="211">
        <v>2910</v>
      </c>
      <c r="J9" s="228">
        <v>4285</v>
      </c>
      <c r="K9" s="227">
        <v>2296</v>
      </c>
      <c r="L9" s="211">
        <v>3114</v>
      </c>
      <c r="M9" s="211">
        <v>3014</v>
      </c>
      <c r="N9" s="228">
        <v>4907</v>
      </c>
      <c r="O9" s="227">
        <v>3194</v>
      </c>
      <c r="P9" s="211">
        <v>3613</v>
      </c>
      <c r="Q9" s="211">
        <v>3594</v>
      </c>
      <c r="R9" s="228">
        <v>4935</v>
      </c>
      <c r="S9" s="227">
        <v>3653</v>
      </c>
      <c r="T9" s="211">
        <v>3650</v>
      </c>
      <c r="U9" s="211">
        <v>4160</v>
      </c>
      <c r="V9" s="228">
        <v>4981</v>
      </c>
      <c r="W9" s="227">
        <v>3704</v>
      </c>
      <c r="X9" s="138">
        <v>3963</v>
      </c>
      <c r="Y9" s="138">
        <v>4724</v>
      </c>
      <c r="Z9" s="56">
        <v>6267</v>
      </c>
      <c r="AA9" s="227">
        <v>4425</v>
      </c>
      <c r="AB9" s="138">
        <v>4251</v>
      </c>
      <c r="AC9" s="138">
        <v>4854</v>
      </c>
      <c r="AD9" s="56">
        <v>5849</v>
      </c>
      <c r="AE9" s="75">
        <v>4498</v>
      </c>
      <c r="AF9" s="138">
        <v>4500</v>
      </c>
      <c r="AG9" s="138">
        <v>4638</v>
      </c>
      <c r="AH9" s="123">
        <v>5884</v>
      </c>
      <c r="AI9" s="75">
        <v>5062</v>
      </c>
      <c r="AJ9" s="138">
        <v>4709</v>
      </c>
      <c r="AK9" s="35">
        <v>5272</v>
      </c>
      <c r="AL9" s="123">
        <v>7114</v>
      </c>
      <c r="AM9" s="75">
        <v>5639</v>
      </c>
      <c r="AN9" s="138">
        <v>5430</v>
      </c>
      <c r="AO9" s="35">
        <v>6544</v>
      </c>
      <c r="AP9" s="123"/>
    </row>
    <row r="10" spans="2:58" ht="15.75" customHeight="1">
      <c r="B10" s="106" t="s">
        <v>77</v>
      </c>
      <c r="C10" s="210">
        <v>337</v>
      </c>
      <c r="D10" s="210">
        <v>517</v>
      </c>
      <c r="E10" s="210">
        <v>487</v>
      </c>
      <c r="F10" s="210">
        <v>819</v>
      </c>
      <c r="G10" s="229">
        <v>458</v>
      </c>
      <c r="H10" s="210">
        <v>587</v>
      </c>
      <c r="I10" s="210">
        <v>680</v>
      </c>
      <c r="J10" s="230">
        <v>1093</v>
      </c>
      <c r="K10" s="229">
        <v>495</v>
      </c>
      <c r="L10" s="138">
        <v>739</v>
      </c>
      <c r="M10" s="138">
        <v>721</v>
      </c>
      <c r="N10" s="231">
        <v>1580</v>
      </c>
      <c r="O10" s="229">
        <v>576</v>
      </c>
      <c r="P10" s="138">
        <v>740</v>
      </c>
      <c r="Q10" s="138">
        <v>639</v>
      </c>
      <c r="R10" s="231">
        <v>932</v>
      </c>
      <c r="S10" s="229">
        <v>517</v>
      </c>
      <c r="T10" s="138">
        <v>715</v>
      </c>
      <c r="U10" s="138">
        <v>688</v>
      </c>
      <c r="V10" s="231">
        <v>1224</v>
      </c>
      <c r="W10" s="229">
        <v>592</v>
      </c>
      <c r="X10" s="138">
        <v>777</v>
      </c>
      <c r="Y10" s="138">
        <v>825</v>
      </c>
      <c r="Z10" s="232">
        <v>1315</v>
      </c>
      <c r="AA10" s="229">
        <v>740</v>
      </c>
      <c r="AB10" s="138">
        <v>905</v>
      </c>
      <c r="AC10" s="138">
        <v>881</v>
      </c>
      <c r="AD10" s="232">
        <v>1209</v>
      </c>
      <c r="AE10" s="34">
        <v>766</v>
      </c>
      <c r="AF10" s="138">
        <v>959</v>
      </c>
      <c r="AG10" s="138">
        <v>980</v>
      </c>
      <c r="AH10" s="137">
        <v>1250</v>
      </c>
      <c r="AI10" s="34">
        <v>740</v>
      </c>
      <c r="AJ10" s="138">
        <v>881</v>
      </c>
      <c r="AK10" s="35">
        <v>995</v>
      </c>
      <c r="AL10" s="128">
        <v>1281</v>
      </c>
      <c r="AM10" s="34">
        <v>681</v>
      </c>
      <c r="AN10" s="138">
        <v>950</v>
      </c>
      <c r="AO10" s="35">
        <v>923</v>
      </c>
      <c r="AP10" s="128"/>
    </row>
    <row r="11" spans="2:58" ht="15.75" customHeight="1">
      <c r="B11" s="106" t="s">
        <v>78</v>
      </c>
      <c r="C11" s="210">
        <v>230</v>
      </c>
      <c r="D11" s="210">
        <v>327</v>
      </c>
      <c r="E11" s="210">
        <v>343</v>
      </c>
      <c r="F11" s="210">
        <v>699</v>
      </c>
      <c r="G11" s="229">
        <v>246</v>
      </c>
      <c r="H11" s="210">
        <v>333</v>
      </c>
      <c r="I11" s="210">
        <v>403</v>
      </c>
      <c r="J11" s="230">
        <v>692</v>
      </c>
      <c r="K11" s="229">
        <v>316</v>
      </c>
      <c r="L11" s="138">
        <v>351</v>
      </c>
      <c r="M11" s="138">
        <v>502</v>
      </c>
      <c r="N11" s="231">
        <v>812</v>
      </c>
      <c r="O11" s="229">
        <v>425</v>
      </c>
      <c r="P11" s="138">
        <v>498</v>
      </c>
      <c r="Q11" s="138">
        <v>549</v>
      </c>
      <c r="R11" s="231">
        <v>819</v>
      </c>
      <c r="S11" s="229">
        <v>423</v>
      </c>
      <c r="T11" s="138">
        <v>440</v>
      </c>
      <c r="U11" s="138">
        <v>525</v>
      </c>
      <c r="V11" s="231">
        <v>941</v>
      </c>
      <c r="W11" s="229">
        <v>310</v>
      </c>
      <c r="X11" s="138">
        <v>591</v>
      </c>
      <c r="Y11" s="138">
        <v>512</v>
      </c>
      <c r="Z11" s="232">
        <v>1236</v>
      </c>
      <c r="AA11" s="229">
        <v>411</v>
      </c>
      <c r="AB11" s="138">
        <v>504</v>
      </c>
      <c r="AC11" s="138">
        <v>464</v>
      </c>
      <c r="AD11" s="232">
        <v>1072</v>
      </c>
      <c r="AE11" s="34">
        <v>407</v>
      </c>
      <c r="AF11" s="138">
        <v>583</v>
      </c>
      <c r="AG11" s="138">
        <v>629</v>
      </c>
      <c r="AH11" s="137">
        <v>1128</v>
      </c>
      <c r="AI11" s="34">
        <v>385</v>
      </c>
      <c r="AJ11" s="138">
        <v>609</v>
      </c>
      <c r="AK11" s="35">
        <v>558</v>
      </c>
      <c r="AL11" s="128">
        <v>1465</v>
      </c>
      <c r="AM11" s="34">
        <v>641</v>
      </c>
      <c r="AN11" s="138">
        <v>687</v>
      </c>
      <c r="AO11" s="35">
        <v>790</v>
      </c>
      <c r="AP11" s="128"/>
    </row>
    <row r="12" spans="2:58" ht="15.75" customHeight="1">
      <c r="B12" s="106" t="s">
        <v>79</v>
      </c>
      <c r="C12" s="210">
        <v>651</v>
      </c>
      <c r="D12" s="210">
        <v>787</v>
      </c>
      <c r="E12" s="210">
        <v>785</v>
      </c>
      <c r="F12" s="210">
        <v>971</v>
      </c>
      <c r="G12" s="229">
        <v>751</v>
      </c>
      <c r="H12" s="210">
        <v>792</v>
      </c>
      <c r="I12" s="210">
        <v>920</v>
      </c>
      <c r="J12" s="230">
        <v>1114</v>
      </c>
      <c r="K12" s="229">
        <v>826</v>
      </c>
      <c r="L12" s="138">
        <v>887</v>
      </c>
      <c r="M12" s="138">
        <v>897</v>
      </c>
      <c r="N12" s="231">
        <v>1184</v>
      </c>
      <c r="O12" s="229">
        <v>1287</v>
      </c>
      <c r="P12" s="138">
        <v>1298</v>
      </c>
      <c r="Q12" s="138">
        <v>1388</v>
      </c>
      <c r="R12" s="231">
        <v>1937</v>
      </c>
      <c r="S12" s="229">
        <v>1309</v>
      </c>
      <c r="T12" s="138">
        <v>1318</v>
      </c>
      <c r="U12" s="138">
        <v>1526</v>
      </c>
      <c r="V12" s="231">
        <v>1604</v>
      </c>
      <c r="W12" s="229">
        <v>1352</v>
      </c>
      <c r="X12" s="138">
        <v>1407</v>
      </c>
      <c r="Y12" s="138">
        <v>1409</v>
      </c>
      <c r="Z12" s="232">
        <v>1823</v>
      </c>
      <c r="AA12" s="229">
        <v>1405</v>
      </c>
      <c r="AB12" s="138">
        <v>1385</v>
      </c>
      <c r="AC12" s="138">
        <v>1507</v>
      </c>
      <c r="AD12" s="232">
        <v>1524</v>
      </c>
      <c r="AE12" s="34">
        <v>1399</v>
      </c>
      <c r="AF12" s="138">
        <v>1452</v>
      </c>
      <c r="AG12" s="138">
        <v>1444</v>
      </c>
      <c r="AH12" s="137">
        <v>1655</v>
      </c>
      <c r="AI12" s="34">
        <v>1475</v>
      </c>
      <c r="AJ12" s="138">
        <v>1572</v>
      </c>
      <c r="AK12" s="35">
        <v>1713</v>
      </c>
      <c r="AL12" s="128">
        <v>1838</v>
      </c>
      <c r="AM12" s="34">
        <v>1676</v>
      </c>
      <c r="AN12" s="138">
        <v>1689</v>
      </c>
      <c r="AO12" s="35">
        <v>1854</v>
      </c>
      <c r="AP12" s="128"/>
    </row>
    <row r="13" spans="2:58" ht="15.75" customHeight="1">
      <c r="B13" s="106" t="s">
        <v>80</v>
      </c>
      <c r="C13" s="210">
        <v>117</v>
      </c>
      <c r="D13" s="210">
        <v>290</v>
      </c>
      <c r="E13" s="210">
        <v>310</v>
      </c>
      <c r="F13" s="210">
        <v>732</v>
      </c>
      <c r="G13" s="229">
        <v>249</v>
      </c>
      <c r="H13" s="210">
        <v>663</v>
      </c>
      <c r="I13" s="210">
        <v>638</v>
      </c>
      <c r="J13" s="230">
        <v>1085</v>
      </c>
      <c r="K13" s="229">
        <v>353</v>
      </c>
      <c r="L13" s="138">
        <v>820</v>
      </c>
      <c r="M13" s="138">
        <v>580</v>
      </c>
      <c r="N13" s="231">
        <v>1005</v>
      </c>
      <c r="O13" s="229">
        <v>598</v>
      </c>
      <c r="P13" s="138">
        <v>765</v>
      </c>
      <c r="Q13" s="138">
        <v>687</v>
      </c>
      <c r="R13" s="231">
        <v>906</v>
      </c>
      <c r="S13" s="229">
        <v>978</v>
      </c>
      <c r="T13" s="138">
        <v>869</v>
      </c>
      <c r="U13" s="138">
        <v>1113</v>
      </c>
      <c r="V13" s="231">
        <v>884</v>
      </c>
      <c r="W13" s="229">
        <v>1120</v>
      </c>
      <c r="X13" s="138">
        <v>960</v>
      </c>
      <c r="Y13" s="138">
        <v>1601</v>
      </c>
      <c r="Z13" s="232">
        <v>1380</v>
      </c>
      <c r="AA13" s="229">
        <v>1555</v>
      </c>
      <c r="AB13" s="138">
        <v>1261</v>
      </c>
      <c r="AC13" s="138">
        <v>1570</v>
      </c>
      <c r="AD13" s="232">
        <v>1661</v>
      </c>
      <c r="AE13" s="34">
        <v>1761</v>
      </c>
      <c r="AF13" s="138">
        <v>1361</v>
      </c>
      <c r="AG13" s="138">
        <v>1303</v>
      </c>
      <c r="AH13" s="128">
        <v>1577</v>
      </c>
      <c r="AI13" s="34">
        <v>2285</v>
      </c>
      <c r="AJ13" s="138">
        <v>1489</v>
      </c>
      <c r="AK13" s="35">
        <v>1751</v>
      </c>
      <c r="AL13" s="128">
        <v>2246</v>
      </c>
      <c r="AM13" s="34">
        <v>2437</v>
      </c>
      <c r="AN13" s="138">
        <v>1833</v>
      </c>
      <c r="AO13" s="35">
        <v>2754</v>
      </c>
      <c r="AP13" s="128"/>
    </row>
    <row r="14" spans="2:58" ht="15.75" customHeight="1">
      <c r="B14" s="106" t="s">
        <v>81</v>
      </c>
      <c r="C14" s="210">
        <v>199</v>
      </c>
      <c r="D14" s="210">
        <v>209</v>
      </c>
      <c r="E14" s="210">
        <v>224</v>
      </c>
      <c r="F14" s="210">
        <v>255</v>
      </c>
      <c r="G14" s="229">
        <v>257</v>
      </c>
      <c r="H14" s="210">
        <v>246</v>
      </c>
      <c r="I14" s="210">
        <v>268</v>
      </c>
      <c r="J14" s="230">
        <v>298</v>
      </c>
      <c r="K14" s="229">
        <v>305</v>
      </c>
      <c r="L14" s="138">
        <v>315</v>
      </c>
      <c r="M14" s="138">
        <v>313</v>
      </c>
      <c r="N14" s="231">
        <v>324</v>
      </c>
      <c r="O14" s="229">
        <v>306</v>
      </c>
      <c r="P14" s="138">
        <v>309</v>
      </c>
      <c r="Q14" s="138">
        <v>328</v>
      </c>
      <c r="R14" s="231">
        <v>340</v>
      </c>
      <c r="S14" s="229">
        <v>425</v>
      </c>
      <c r="T14" s="138">
        <v>305</v>
      </c>
      <c r="U14" s="138">
        <v>306</v>
      </c>
      <c r="V14" s="231">
        <v>326</v>
      </c>
      <c r="W14" s="229">
        <v>328</v>
      </c>
      <c r="X14" s="138">
        <v>225</v>
      </c>
      <c r="Y14" s="138">
        <v>374</v>
      </c>
      <c r="Z14" s="233">
        <v>511</v>
      </c>
      <c r="AA14" s="229">
        <v>311</v>
      </c>
      <c r="AB14" s="138">
        <v>194</v>
      </c>
      <c r="AC14" s="138">
        <v>430</v>
      </c>
      <c r="AD14" s="233">
        <v>381</v>
      </c>
      <c r="AE14" s="34">
        <v>164</v>
      </c>
      <c r="AF14" s="138">
        <v>143</v>
      </c>
      <c r="AG14" s="138">
        <v>280</v>
      </c>
      <c r="AH14" s="129">
        <v>271</v>
      </c>
      <c r="AI14" s="34">
        <v>175</v>
      </c>
      <c r="AJ14" s="138">
        <v>157</v>
      </c>
      <c r="AK14" s="35">
        <v>254</v>
      </c>
      <c r="AL14" s="129">
        <v>281</v>
      </c>
      <c r="AM14" s="34">
        <v>201</v>
      </c>
      <c r="AN14" s="138">
        <v>270</v>
      </c>
      <c r="AO14" s="35">
        <v>221</v>
      </c>
      <c r="AP14" s="129"/>
    </row>
    <row r="15" spans="2:58" ht="15.75" customHeight="1">
      <c r="B15" s="105" t="s">
        <v>99</v>
      </c>
      <c r="C15" s="138">
        <v>165</v>
      </c>
      <c r="D15" s="138">
        <v>515</v>
      </c>
      <c r="E15" s="138">
        <v>509</v>
      </c>
      <c r="F15" s="231">
        <v>1088</v>
      </c>
      <c r="G15" s="138">
        <v>221</v>
      </c>
      <c r="H15" s="138">
        <v>521</v>
      </c>
      <c r="I15" s="138">
        <v>711</v>
      </c>
      <c r="J15" s="231">
        <v>1134</v>
      </c>
      <c r="K15" s="138">
        <v>167</v>
      </c>
      <c r="L15" s="138">
        <v>338</v>
      </c>
      <c r="M15" s="138">
        <v>487</v>
      </c>
      <c r="N15" s="138">
        <v>1245</v>
      </c>
      <c r="O15" s="227">
        <v>364</v>
      </c>
      <c r="P15" s="138">
        <v>528</v>
      </c>
      <c r="Q15" s="138">
        <v>619</v>
      </c>
      <c r="R15" s="231">
        <v>1120</v>
      </c>
      <c r="S15" s="227">
        <v>293</v>
      </c>
      <c r="T15" s="138">
        <v>361</v>
      </c>
      <c r="U15" s="138">
        <v>423</v>
      </c>
      <c r="V15" s="231">
        <v>1359</v>
      </c>
      <c r="W15" s="227">
        <v>55</v>
      </c>
      <c r="X15" s="138">
        <v>436</v>
      </c>
      <c r="Y15" s="138">
        <v>510</v>
      </c>
      <c r="Z15" s="36">
        <v>1538</v>
      </c>
      <c r="AA15" s="227">
        <v>208</v>
      </c>
      <c r="AB15" s="138">
        <v>383</v>
      </c>
      <c r="AC15" s="138">
        <v>542</v>
      </c>
      <c r="AD15" s="36">
        <v>1185</v>
      </c>
      <c r="AE15" s="75">
        <v>201</v>
      </c>
      <c r="AF15" s="138">
        <v>523</v>
      </c>
      <c r="AG15" s="138">
        <v>538</v>
      </c>
      <c r="AH15" s="36">
        <v>1102</v>
      </c>
      <c r="AI15" s="75">
        <v>173</v>
      </c>
      <c r="AJ15" s="138">
        <v>384</v>
      </c>
      <c r="AK15" s="35">
        <v>307</v>
      </c>
      <c r="AL15" s="36">
        <v>1395</v>
      </c>
      <c r="AM15" s="75">
        <v>85</v>
      </c>
      <c r="AN15" s="138">
        <v>308</v>
      </c>
      <c r="AO15" s="35">
        <v>526</v>
      </c>
      <c r="AP15" s="36"/>
    </row>
    <row r="16" spans="2:58" ht="15.75" customHeight="1">
      <c r="B16" s="109" t="s">
        <v>107</v>
      </c>
      <c r="C16" s="139">
        <v>10.8</v>
      </c>
      <c r="D16" s="234">
        <v>24.2</v>
      </c>
      <c r="E16" s="234">
        <v>23.7</v>
      </c>
      <c r="F16" s="235">
        <v>31.3</v>
      </c>
      <c r="G16" s="236">
        <v>11.3</v>
      </c>
      <c r="H16" s="234">
        <v>19.899999999999999</v>
      </c>
      <c r="I16" s="234">
        <v>24.4</v>
      </c>
      <c r="J16" s="235">
        <v>26.5</v>
      </c>
      <c r="K16" s="236">
        <v>7.3</v>
      </c>
      <c r="L16" s="234">
        <v>10.9</v>
      </c>
      <c r="M16" s="234">
        <v>16.2</v>
      </c>
      <c r="N16" s="235">
        <v>25.3</v>
      </c>
      <c r="O16" s="236">
        <v>11.4</v>
      </c>
      <c r="P16" s="234">
        <v>14.6</v>
      </c>
      <c r="Q16" s="234">
        <v>17.2</v>
      </c>
      <c r="R16" s="235">
        <v>22.7</v>
      </c>
      <c r="S16" s="236">
        <f>S15/S9*100</f>
        <v>8.0208048179578419</v>
      </c>
      <c r="T16" s="234">
        <v>9.9</v>
      </c>
      <c r="U16" s="234">
        <v>10.199999999999999</v>
      </c>
      <c r="V16" s="235">
        <v>27.3</v>
      </c>
      <c r="W16" s="236">
        <v>1.5</v>
      </c>
      <c r="X16" s="234">
        <v>11</v>
      </c>
      <c r="Y16" s="234">
        <v>10.8</v>
      </c>
      <c r="Z16" s="235">
        <v>24.5</v>
      </c>
      <c r="AA16" s="236">
        <v>4.7</v>
      </c>
      <c r="AB16" s="234">
        <v>9</v>
      </c>
      <c r="AC16" s="234">
        <v>11.2</v>
      </c>
      <c r="AD16" s="235">
        <v>20.3</v>
      </c>
      <c r="AE16" s="139">
        <v>4.5</v>
      </c>
      <c r="AF16" s="140">
        <v>11.6</v>
      </c>
      <c r="AG16" s="140">
        <v>11.6</v>
      </c>
      <c r="AH16" s="130">
        <v>18.7</v>
      </c>
      <c r="AI16" s="139">
        <v>3.4</v>
      </c>
      <c r="AJ16" s="140">
        <v>8.1999999999999993</v>
      </c>
      <c r="AK16" s="237">
        <v>5.8</v>
      </c>
      <c r="AL16" s="130">
        <v>19.600000000000001</v>
      </c>
      <c r="AM16" s="139">
        <v>1.5</v>
      </c>
      <c r="AN16" s="140">
        <v>5.7</v>
      </c>
      <c r="AO16" s="237">
        <v>8</v>
      </c>
      <c r="AP16" s="130"/>
    </row>
    <row r="17" spans="2:42" ht="14.25" customHeight="1">
      <c r="B17" s="112" t="s">
        <v>58</v>
      </c>
      <c r="C17" s="78"/>
      <c r="D17" s="78"/>
      <c r="E17" s="78"/>
      <c r="F17" s="78"/>
      <c r="G17" s="78"/>
      <c r="H17" s="78"/>
      <c r="I17" s="78"/>
      <c r="J17" s="78"/>
      <c r="K17" s="238"/>
      <c r="L17" s="238"/>
      <c r="M17" s="215"/>
      <c r="N17" s="215"/>
      <c r="O17" s="215"/>
      <c r="P17" s="142"/>
      <c r="Q17" s="142"/>
    </row>
    <row r="18" spans="2:42" ht="14.25" customHeight="1">
      <c r="B18" s="100" t="s">
        <v>92</v>
      </c>
      <c r="C18" s="100"/>
      <c r="D18" s="100"/>
      <c r="E18" s="100"/>
      <c r="F18" s="100"/>
      <c r="G18" s="100"/>
      <c r="H18" s="100"/>
      <c r="I18" s="100"/>
      <c r="J18" s="100"/>
      <c r="K18" s="100"/>
      <c r="L18" s="100"/>
      <c r="M18" s="24"/>
      <c r="N18" s="24"/>
      <c r="O18" s="24"/>
      <c r="P18" s="24"/>
      <c r="Q18" s="24"/>
    </row>
    <row r="19" spans="2:42" ht="14.25" customHeight="1">
      <c r="B19" s="100" t="s">
        <v>95</v>
      </c>
      <c r="C19" s="100"/>
      <c r="D19" s="100"/>
      <c r="E19" s="100"/>
      <c r="F19" s="100"/>
      <c r="G19" s="100"/>
      <c r="H19" s="100"/>
      <c r="I19" s="100"/>
      <c r="J19" s="100"/>
      <c r="K19" s="100"/>
      <c r="L19" s="100"/>
      <c r="M19" s="24"/>
      <c r="N19" s="24"/>
      <c r="O19" s="24"/>
      <c r="P19" s="24"/>
      <c r="Q19" s="24"/>
    </row>
    <row r="20" spans="2:42" ht="14.25" customHeight="1">
      <c r="B20" s="100" t="s">
        <v>150</v>
      </c>
      <c r="C20" s="100"/>
      <c r="D20" s="100"/>
      <c r="E20" s="100"/>
      <c r="F20" s="100"/>
      <c r="G20" s="100"/>
      <c r="H20" s="100"/>
      <c r="I20" s="100"/>
      <c r="J20" s="100"/>
      <c r="K20" s="100"/>
      <c r="L20" s="100"/>
      <c r="M20" s="24"/>
      <c r="N20" s="24"/>
      <c r="O20" s="24"/>
      <c r="P20" s="24"/>
      <c r="Q20" s="24"/>
    </row>
    <row r="21" spans="2:42">
      <c r="B21" s="271"/>
      <c r="C21" s="271"/>
      <c r="D21" s="271"/>
      <c r="E21" s="271"/>
      <c r="F21" s="271"/>
      <c r="G21" s="271"/>
      <c r="H21" s="271"/>
      <c r="I21" s="271"/>
      <c r="J21" s="271"/>
      <c r="K21" s="271"/>
      <c r="L21" s="271"/>
      <c r="M21" s="271"/>
      <c r="N21" s="271"/>
      <c r="O21" s="271"/>
      <c r="P21" s="271"/>
      <c r="Q21" s="271"/>
      <c r="R21" s="271"/>
      <c r="S21" s="271"/>
      <c r="T21" s="131"/>
      <c r="U21" s="131"/>
      <c r="V21" s="131"/>
      <c r="W21" s="142"/>
      <c r="X21" s="131"/>
      <c r="Y21" s="131"/>
      <c r="Z21" s="143"/>
      <c r="AA21" s="142"/>
      <c r="AB21" s="131"/>
      <c r="AC21" s="131"/>
      <c r="AD21" s="143"/>
      <c r="AE21" s="142"/>
      <c r="AF21" s="131"/>
      <c r="AG21" s="131"/>
      <c r="AH21" s="143"/>
      <c r="AI21" s="142"/>
      <c r="AJ21" s="131"/>
      <c r="AK21" s="131"/>
      <c r="AL21" s="143"/>
    </row>
    <row r="22" spans="2:42">
      <c r="B22" s="92" t="s">
        <v>130</v>
      </c>
      <c r="C22" s="217"/>
      <c r="D22" s="217"/>
      <c r="E22" s="217"/>
      <c r="F22" s="217"/>
      <c r="G22" s="217"/>
      <c r="H22" s="217"/>
      <c r="I22" s="217"/>
      <c r="J22" s="217"/>
      <c r="K22" s="217"/>
      <c r="L22" s="239"/>
      <c r="M22" s="239"/>
      <c r="N22" s="239"/>
      <c r="O22" s="217"/>
      <c r="P22" s="239"/>
      <c r="Q22" s="239"/>
      <c r="R22" s="239"/>
      <c r="S22" s="217"/>
      <c r="T22" s="239"/>
      <c r="U22" s="239"/>
      <c r="V22" s="239"/>
      <c r="W22" s="217"/>
      <c r="X22" s="239"/>
      <c r="Y22" s="239"/>
      <c r="Z22" s="240"/>
      <c r="AA22" s="217"/>
      <c r="AB22" s="239"/>
      <c r="AC22" s="239"/>
      <c r="AD22" s="240"/>
      <c r="AE22" s="217"/>
      <c r="AF22" s="239"/>
      <c r="AG22" s="239"/>
      <c r="AH22" s="146"/>
      <c r="AI22" s="144"/>
      <c r="AJ22" s="145"/>
      <c r="AK22" s="145"/>
      <c r="AL22" s="146"/>
      <c r="AP22" s="146" t="s">
        <v>50</v>
      </c>
    </row>
    <row r="23" spans="2:42">
      <c r="B23" s="269"/>
      <c r="C23" s="262" t="s">
        <v>13</v>
      </c>
      <c r="D23" s="262"/>
      <c r="E23" s="262"/>
      <c r="F23" s="262"/>
      <c r="G23" s="261" t="s">
        <v>14</v>
      </c>
      <c r="H23" s="262"/>
      <c r="I23" s="262"/>
      <c r="J23" s="263"/>
      <c r="K23" s="261" t="s">
        <v>15</v>
      </c>
      <c r="L23" s="262"/>
      <c r="M23" s="262"/>
      <c r="N23" s="263"/>
      <c r="O23" s="261" t="s">
        <v>16</v>
      </c>
      <c r="P23" s="262"/>
      <c r="Q23" s="262"/>
      <c r="R23" s="263"/>
      <c r="S23" s="261" t="s">
        <v>17</v>
      </c>
      <c r="T23" s="262"/>
      <c r="U23" s="262"/>
      <c r="V23" s="262"/>
      <c r="W23" s="261" t="s">
        <v>18</v>
      </c>
      <c r="X23" s="262"/>
      <c r="Y23" s="262"/>
      <c r="Z23" s="263"/>
      <c r="AA23" s="261" t="s">
        <v>35</v>
      </c>
      <c r="AB23" s="262"/>
      <c r="AC23" s="262"/>
      <c r="AD23" s="263"/>
      <c r="AE23" s="261" t="s">
        <v>36</v>
      </c>
      <c r="AF23" s="262"/>
      <c r="AG23" s="262"/>
      <c r="AH23" s="263"/>
      <c r="AI23" s="261" t="s">
        <v>141</v>
      </c>
      <c r="AJ23" s="262"/>
      <c r="AK23" s="262"/>
      <c r="AL23" s="263"/>
      <c r="AM23" s="261" t="s">
        <v>151</v>
      </c>
      <c r="AN23" s="262"/>
      <c r="AO23" s="262"/>
      <c r="AP23" s="263"/>
    </row>
    <row r="24" spans="2:42">
      <c r="B24" s="270"/>
      <c r="C24" s="13" t="s">
        <v>19</v>
      </c>
      <c r="D24" s="13" t="s">
        <v>20</v>
      </c>
      <c r="E24" s="13" t="s">
        <v>21</v>
      </c>
      <c r="F24" s="13" t="s">
        <v>22</v>
      </c>
      <c r="G24" s="12" t="s">
        <v>19</v>
      </c>
      <c r="H24" s="13" t="s">
        <v>20</v>
      </c>
      <c r="I24" s="13" t="s">
        <v>21</v>
      </c>
      <c r="J24" s="14" t="s">
        <v>22</v>
      </c>
      <c r="K24" s="12" t="s">
        <v>19</v>
      </c>
      <c r="L24" s="13" t="s">
        <v>20</v>
      </c>
      <c r="M24" s="13" t="s">
        <v>21</v>
      </c>
      <c r="N24" s="14" t="s">
        <v>22</v>
      </c>
      <c r="O24" s="12" t="s">
        <v>19</v>
      </c>
      <c r="P24" s="13" t="s">
        <v>20</v>
      </c>
      <c r="Q24" s="13" t="s">
        <v>21</v>
      </c>
      <c r="R24" s="14" t="s">
        <v>22</v>
      </c>
      <c r="S24" s="12" t="s">
        <v>19</v>
      </c>
      <c r="T24" s="13" t="s">
        <v>20</v>
      </c>
      <c r="U24" s="13" t="s">
        <v>21</v>
      </c>
      <c r="V24" s="14" t="s">
        <v>22</v>
      </c>
      <c r="W24" s="12" t="s">
        <v>19</v>
      </c>
      <c r="X24" s="13" t="s">
        <v>20</v>
      </c>
      <c r="Y24" s="13" t="s">
        <v>21</v>
      </c>
      <c r="Z24" s="14" t="s">
        <v>22</v>
      </c>
      <c r="AA24" s="12" t="s">
        <v>19</v>
      </c>
      <c r="AB24" s="13" t="s">
        <v>20</v>
      </c>
      <c r="AC24" s="13" t="s">
        <v>21</v>
      </c>
      <c r="AD24" s="14" t="s">
        <v>22</v>
      </c>
      <c r="AE24" s="12" t="s">
        <v>19</v>
      </c>
      <c r="AF24" s="13" t="s">
        <v>20</v>
      </c>
      <c r="AG24" s="13" t="s">
        <v>21</v>
      </c>
      <c r="AH24" s="14" t="s">
        <v>22</v>
      </c>
      <c r="AI24" s="12" t="s">
        <v>19</v>
      </c>
      <c r="AJ24" s="13" t="s">
        <v>20</v>
      </c>
      <c r="AK24" s="13" t="s">
        <v>21</v>
      </c>
      <c r="AL24" s="14" t="s">
        <v>22</v>
      </c>
      <c r="AM24" s="12" t="s">
        <v>19</v>
      </c>
      <c r="AN24" s="13" t="s">
        <v>20</v>
      </c>
      <c r="AO24" s="13" t="s">
        <v>21</v>
      </c>
      <c r="AP24" s="14" t="s">
        <v>22</v>
      </c>
    </row>
    <row r="25" spans="2:42" ht="15.75" customHeight="1">
      <c r="B25" s="105" t="s">
        <v>82</v>
      </c>
      <c r="C25" s="138">
        <v>6395</v>
      </c>
      <c r="D25" s="138">
        <v>7061</v>
      </c>
      <c r="E25" s="138">
        <v>6466</v>
      </c>
      <c r="F25" s="138">
        <v>7671</v>
      </c>
      <c r="G25" s="227">
        <v>6021</v>
      </c>
      <c r="H25" s="138">
        <v>6619</v>
      </c>
      <c r="I25" s="138">
        <v>5895</v>
      </c>
      <c r="J25" s="231">
        <v>6789</v>
      </c>
      <c r="K25" s="227">
        <v>6499</v>
      </c>
      <c r="L25" s="138">
        <v>6009</v>
      </c>
      <c r="M25" s="138">
        <v>5851</v>
      </c>
      <c r="N25" s="231">
        <v>6738</v>
      </c>
      <c r="O25" s="227">
        <v>5555</v>
      </c>
      <c r="P25" s="138">
        <v>5394</v>
      </c>
      <c r="Q25" s="138">
        <v>5443</v>
      </c>
      <c r="R25" s="231">
        <v>6987</v>
      </c>
      <c r="S25" s="227">
        <v>5513</v>
      </c>
      <c r="T25" s="138">
        <v>6002</v>
      </c>
      <c r="U25" s="138">
        <v>5831</v>
      </c>
      <c r="V25" s="231">
        <v>6673</v>
      </c>
      <c r="W25" s="227">
        <v>5482</v>
      </c>
      <c r="X25" s="138">
        <v>6354</v>
      </c>
      <c r="Y25" s="138">
        <v>6051</v>
      </c>
      <c r="Z25" s="36">
        <v>7145</v>
      </c>
      <c r="AA25" s="227">
        <v>5488</v>
      </c>
      <c r="AB25" s="138">
        <v>5503</v>
      </c>
      <c r="AC25" s="138">
        <v>6089</v>
      </c>
      <c r="AD25" s="36">
        <v>6198</v>
      </c>
      <c r="AE25" s="75">
        <v>5669</v>
      </c>
      <c r="AF25" s="138">
        <v>5714</v>
      </c>
      <c r="AG25" s="138">
        <v>6146</v>
      </c>
      <c r="AH25" s="36">
        <v>6966</v>
      </c>
      <c r="AI25" s="75">
        <v>6556</v>
      </c>
      <c r="AJ25" s="138">
        <v>6320</v>
      </c>
      <c r="AK25" s="35">
        <v>7369</v>
      </c>
      <c r="AL25" s="36">
        <v>7071</v>
      </c>
      <c r="AM25" s="75">
        <v>7565</v>
      </c>
      <c r="AN25" s="138">
        <v>7772</v>
      </c>
      <c r="AO25" s="35">
        <v>8049</v>
      </c>
      <c r="AP25" s="36"/>
    </row>
    <row r="26" spans="2:42" ht="15.75" customHeight="1">
      <c r="B26" s="106" t="s">
        <v>83</v>
      </c>
      <c r="C26" s="210">
        <v>3665</v>
      </c>
      <c r="D26" s="210">
        <v>3814</v>
      </c>
      <c r="E26" s="210">
        <v>3533</v>
      </c>
      <c r="F26" s="210">
        <v>4373</v>
      </c>
      <c r="G26" s="229">
        <v>3244</v>
      </c>
      <c r="H26" s="41">
        <v>3588</v>
      </c>
      <c r="I26" s="210">
        <v>3711</v>
      </c>
      <c r="J26" s="230">
        <v>4281</v>
      </c>
      <c r="K26" s="229">
        <v>3591</v>
      </c>
      <c r="L26" s="138">
        <v>3416</v>
      </c>
      <c r="M26" s="138">
        <v>3880</v>
      </c>
      <c r="N26" s="231">
        <v>4499</v>
      </c>
      <c r="O26" s="229">
        <v>3694</v>
      </c>
      <c r="P26" s="138">
        <v>3327</v>
      </c>
      <c r="Q26" s="138">
        <v>3379</v>
      </c>
      <c r="R26" s="231">
        <v>4184</v>
      </c>
      <c r="S26" s="229">
        <v>3318</v>
      </c>
      <c r="T26" s="138">
        <v>3947</v>
      </c>
      <c r="U26" s="138">
        <v>3565</v>
      </c>
      <c r="V26" s="231">
        <v>4455</v>
      </c>
      <c r="W26" s="229">
        <v>3318</v>
      </c>
      <c r="X26" s="138">
        <v>3855</v>
      </c>
      <c r="Y26" s="138">
        <v>3791</v>
      </c>
      <c r="Z26" s="232">
        <v>4351</v>
      </c>
      <c r="AA26" s="229">
        <v>3343</v>
      </c>
      <c r="AB26" s="138">
        <v>3821</v>
      </c>
      <c r="AC26" s="138">
        <v>4007</v>
      </c>
      <c r="AD26" s="232">
        <v>4184</v>
      </c>
      <c r="AE26" s="34">
        <v>3731</v>
      </c>
      <c r="AF26" s="138">
        <v>4021</v>
      </c>
      <c r="AG26" s="138">
        <v>4158</v>
      </c>
      <c r="AH26" s="128">
        <v>4443</v>
      </c>
      <c r="AI26" s="34">
        <v>4154</v>
      </c>
      <c r="AJ26" s="138">
        <v>4427</v>
      </c>
      <c r="AK26" s="35">
        <v>4828</v>
      </c>
      <c r="AL26" s="128">
        <v>4809</v>
      </c>
      <c r="AM26" s="34">
        <v>4500</v>
      </c>
      <c r="AN26" s="138">
        <v>5053</v>
      </c>
      <c r="AO26" s="35">
        <v>5456</v>
      </c>
      <c r="AP26" s="128"/>
    </row>
    <row r="27" spans="2:42" ht="15.75" customHeight="1">
      <c r="B27" s="106" t="s">
        <v>84</v>
      </c>
      <c r="C27" s="210">
        <v>893</v>
      </c>
      <c r="D27" s="210">
        <v>1289</v>
      </c>
      <c r="E27" s="210">
        <v>940</v>
      </c>
      <c r="F27" s="210">
        <v>977</v>
      </c>
      <c r="G27" s="229">
        <v>748</v>
      </c>
      <c r="H27" s="41">
        <v>974</v>
      </c>
      <c r="I27" s="210">
        <v>507</v>
      </c>
      <c r="J27" s="230">
        <v>687</v>
      </c>
      <c r="K27" s="229">
        <v>1323</v>
      </c>
      <c r="L27" s="138">
        <v>1060</v>
      </c>
      <c r="M27" s="138">
        <v>476</v>
      </c>
      <c r="N27" s="231">
        <v>539</v>
      </c>
      <c r="O27" s="229">
        <v>409</v>
      </c>
      <c r="P27" s="138">
        <v>536</v>
      </c>
      <c r="Q27" s="138">
        <v>471</v>
      </c>
      <c r="R27" s="231">
        <v>1116</v>
      </c>
      <c r="S27" s="229">
        <v>610</v>
      </c>
      <c r="T27" s="138">
        <v>486</v>
      </c>
      <c r="U27" s="138">
        <v>749</v>
      </c>
      <c r="V27" s="231">
        <v>715</v>
      </c>
      <c r="W27" s="229">
        <v>451</v>
      </c>
      <c r="X27" s="138">
        <v>950</v>
      </c>
      <c r="Y27" s="138">
        <v>526</v>
      </c>
      <c r="Z27" s="233">
        <v>713</v>
      </c>
      <c r="AA27" s="229">
        <v>440</v>
      </c>
      <c r="AB27" s="138">
        <v>551</v>
      </c>
      <c r="AC27" s="138">
        <v>799</v>
      </c>
      <c r="AD27" s="233">
        <v>701</v>
      </c>
      <c r="AE27" s="34">
        <v>415</v>
      </c>
      <c r="AF27" s="138">
        <v>496</v>
      </c>
      <c r="AG27" s="138">
        <v>603</v>
      </c>
      <c r="AH27" s="129">
        <v>944</v>
      </c>
      <c r="AI27" s="34">
        <v>692</v>
      </c>
      <c r="AJ27" s="138">
        <v>685</v>
      </c>
      <c r="AK27" s="35">
        <v>1030</v>
      </c>
      <c r="AL27" s="129">
        <v>1121</v>
      </c>
      <c r="AM27" s="34">
        <v>1184</v>
      </c>
      <c r="AN27" s="138">
        <v>1321</v>
      </c>
      <c r="AO27" s="35">
        <v>1061</v>
      </c>
      <c r="AP27" s="129"/>
    </row>
    <row r="28" spans="2:42" ht="15.75" customHeight="1">
      <c r="B28" s="106" t="s">
        <v>85</v>
      </c>
      <c r="C28" s="210">
        <v>1590</v>
      </c>
      <c r="D28" s="210">
        <v>1695</v>
      </c>
      <c r="E28" s="210">
        <v>1549</v>
      </c>
      <c r="F28" s="210">
        <v>1850</v>
      </c>
      <c r="G28" s="229">
        <v>1744</v>
      </c>
      <c r="H28" s="41">
        <v>1711</v>
      </c>
      <c r="I28" s="210">
        <v>1367</v>
      </c>
      <c r="J28" s="230">
        <v>1342</v>
      </c>
      <c r="K28" s="229">
        <v>1230</v>
      </c>
      <c r="L28" s="138">
        <v>1175</v>
      </c>
      <c r="M28" s="138">
        <v>1133</v>
      </c>
      <c r="N28" s="231">
        <v>1213</v>
      </c>
      <c r="O28" s="229">
        <v>1119</v>
      </c>
      <c r="P28" s="138">
        <v>1183</v>
      </c>
      <c r="Q28" s="138">
        <v>1220</v>
      </c>
      <c r="R28" s="231">
        <v>1291</v>
      </c>
      <c r="S28" s="229">
        <v>1252</v>
      </c>
      <c r="T28" s="138">
        <v>1173</v>
      </c>
      <c r="U28" s="138">
        <v>1188</v>
      </c>
      <c r="V28" s="231">
        <v>1054</v>
      </c>
      <c r="W28" s="229">
        <v>1335</v>
      </c>
      <c r="X28" s="138">
        <v>1149</v>
      </c>
      <c r="Y28" s="138">
        <v>1357</v>
      </c>
      <c r="Z28" s="233">
        <v>975</v>
      </c>
      <c r="AA28" s="229">
        <v>1171</v>
      </c>
      <c r="AB28" s="138">
        <v>711</v>
      </c>
      <c r="AC28" s="138">
        <v>903</v>
      </c>
      <c r="AD28" s="233">
        <v>641</v>
      </c>
      <c r="AE28" s="34">
        <v>961</v>
      </c>
      <c r="AF28" s="138">
        <v>733</v>
      </c>
      <c r="AG28" s="138">
        <v>909</v>
      </c>
      <c r="AH28" s="129">
        <v>696</v>
      </c>
      <c r="AI28" s="34">
        <v>1018</v>
      </c>
      <c r="AJ28" s="138">
        <v>722</v>
      </c>
      <c r="AK28" s="35">
        <v>739</v>
      </c>
      <c r="AL28" s="129">
        <v>612</v>
      </c>
      <c r="AM28" s="34">
        <v>1094</v>
      </c>
      <c r="AN28" s="138">
        <v>688</v>
      </c>
      <c r="AO28" s="35">
        <v>756</v>
      </c>
      <c r="AP28" s="129"/>
    </row>
    <row r="29" spans="2:42" ht="15.75" customHeight="1">
      <c r="B29" s="106" t="s">
        <v>86</v>
      </c>
      <c r="C29" s="210">
        <v>245</v>
      </c>
      <c r="D29" s="210">
        <v>260</v>
      </c>
      <c r="E29" s="210">
        <v>443</v>
      </c>
      <c r="F29" s="210">
        <v>469</v>
      </c>
      <c r="G29" s="229">
        <v>283</v>
      </c>
      <c r="H29" s="41">
        <v>345</v>
      </c>
      <c r="I29" s="210">
        <v>308</v>
      </c>
      <c r="J29" s="230">
        <v>477</v>
      </c>
      <c r="K29" s="229">
        <v>354</v>
      </c>
      <c r="L29" s="138">
        <v>356</v>
      </c>
      <c r="M29" s="138">
        <v>360</v>
      </c>
      <c r="N29" s="231">
        <v>485</v>
      </c>
      <c r="O29" s="229">
        <v>332</v>
      </c>
      <c r="P29" s="138">
        <v>347</v>
      </c>
      <c r="Q29" s="138">
        <v>371</v>
      </c>
      <c r="R29" s="231">
        <v>395</v>
      </c>
      <c r="S29" s="229">
        <v>331</v>
      </c>
      <c r="T29" s="138">
        <v>394</v>
      </c>
      <c r="U29" s="138">
        <v>327</v>
      </c>
      <c r="V29" s="231">
        <v>448</v>
      </c>
      <c r="W29" s="229">
        <v>376</v>
      </c>
      <c r="X29" s="138">
        <v>399</v>
      </c>
      <c r="Y29" s="138">
        <v>376</v>
      </c>
      <c r="Z29" s="232">
        <v>1105</v>
      </c>
      <c r="AA29" s="229">
        <v>532</v>
      </c>
      <c r="AB29" s="138">
        <v>419</v>
      </c>
      <c r="AC29" s="138">
        <v>378</v>
      </c>
      <c r="AD29" s="232">
        <v>671</v>
      </c>
      <c r="AE29" s="34">
        <v>560</v>
      </c>
      <c r="AF29" s="138">
        <v>463</v>
      </c>
      <c r="AG29" s="138">
        <v>475</v>
      </c>
      <c r="AH29" s="128">
        <v>882</v>
      </c>
      <c r="AI29" s="34">
        <v>690</v>
      </c>
      <c r="AJ29" s="138">
        <v>485</v>
      </c>
      <c r="AK29" s="35">
        <v>771</v>
      </c>
      <c r="AL29" s="128">
        <v>528</v>
      </c>
      <c r="AM29" s="34">
        <v>786</v>
      </c>
      <c r="AN29" s="138">
        <v>709</v>
      </c>
      <c r="AO29" s="35">
        <v>775</v>
      </c>
      <c r="AP29" s="128"/>
    </row>
    <row r="30" spans="2:42" ht="15.75" customHeight="1">
      <c r="B30" s="105" t="s">
        <v>99</v>
      </c>
      <c r="C30" s="138">
        <v>556</v>
      </c>
      <c r="D30" s="138">
        <v>490</v>
      </c>
      <c r="E30" s="35">
        <v>525</v>
      </c>
      <c r="F30" s="231">
        <v>676</v>
      </c>
      <c r="G30" s="227">
        <v>435</v>
      </c>
      <c r="H30" s="35">
        <v>536</v>
      </c>
      <c r="I30" s="138">
        <v>552</v>
      </c>
      <c r="J30" s="231">
        <v>672</v>
      </c>
      <c r="K30" s="227">
        <v>539</v>
      </c>
      <c r="L30" s="138">
        <v>554</v>
      </c>
      <c r="M30" s="138">
        <v>587</v>
      </c>
      <c r="N30" s="138">
        <v>943</v>
      </c>
      <c r="O30" s="227">
        <v>548</v>
      </c>
      <c r="P30" s="138">
        <v>665</v>
      </c>
      <c r="Q30" s="138">
        <v>677</v>
      </c>
      <c r="R30" s="231">
        <v>909</v>
      </c>
      <c r="S30" s="227">
        <v>526</v>
      </c>
      <c r="T30" s="138">
        <v>695</v>
      </c>
      <c r="U30" s="138">
        <v>764</v>
      </c>
      <c r="V30" s="231">
        <v>919</v>
      </c>
      <c r="W30" s="227">
        <v>587</v>
      </c>
      <c r="X30" s="138">
        <v>808</v>
      </c>
      <c r="Y30" s="138">
        <v>736</v>
      </c>
      <c r="Z30" s="36">
        <v>1039</v>
      </c>
      <c r="AA30" s="227">
        <v>507</v>
      </c>
      <c r="AB30" s="138">
        <v>694</v>
      </c>
      <c r="AC30" s="138">
        <v>778</v>
      </c>
      <c r="AD30" s="36">
        <v>1005</v>
      </c>
      <c r="AE30" s="75">
        <v>731</v>
      </c>
      <c r="AF30" s="138">
        <v>769</v>
      </c>
      <c r="AG30" s="138">
        <v>798</v>
      </c>
      <c r="AH30" s="36">
        <v>1129</v>
      </c>
      <c r="AI30" s="75">
        <v>801</v>
      </c>
      <c r="AJ30" s="138">
        <v>861</v>
      </c>
      <c r="AK30" s="35">
        <v>1065</v>
      </c>
      <c r="AL30" s="36">
        <v>1125</v>
      </c>
      <c r="AM30" s="75">
        <v>1012</v>
      </c>
      <c r="AN30" s="138">
        <v>1268</v>
      </c>
      <c r="AO30" s="35">
        <v>1365</v>
      </c>
      <c r="AP30" s="36"/>
    </row>
    <row r="31" spans="2:42" ht="15.75" customHeight="1">
      <c r="B31" s="109" t="s">
        <v>121</v>
      </c>
      <c r="C31" s="139">
        <v>8.9</v>
      </c>
      <c r="D31" s="48">
        <v>6.9</v>
      </c>
      <c r="E31" s="48">
        <v>8.1</v>
      </c>
      <c r="F31" s="70">
        <v>8.8000000000000007</v>
      </c>
      <c r="G31" s="139">
        <v>7.2</v>
      </c>
      <c r="H31" s="48">
        <v>8.1</v>
      </c>
      <c r="I31" s="48">
        <v>9.4</v>
      </c>
      <c r="J31" s="70">
        <v>9.9</v>
      </c>
      <c r="K31" s="139">
        <v>8.3000000000000007</v>
      </c>
      <c r="L31" s="48">
        <v>9.1999999999999993</v>
      </c>
      <c r="M31" s="48">
        <v>10</v>
      </c>
      <c r="N31" s="70">
        <v>14</v>
      </c>
      <c r="O31" s="139">
        <v>9.9</v>
      </c>
      <c r="P31" s="48">
        <v>12.3</v>
      </c>
      <c r="Q31" s="48">
        <v>12.4</v>
      </c>
      <c r="R31" s="70">
        <v>13</v>
      </c>
      <c r="S31" s="139">
        <v>9.6</v>
      </c>
      <c r="T31" s="48">
        <v>11.6</v>
      </c>
      <c r="U31" s="48">
        <v>13.1</v>
      </c>
      <c r="V31" s="70">
        <v>13.8</v>
      </c>
      <c r="W31" s="139">
        <v>10.7</v>
      </c>
      <c r="X31" s="48">
        <v>12.7</v>
      </c>
      <c r="Y31" s="48">
        <v>12.2</v>
      </c>
      <c r="Z31" s="70">
        <v>14.6</v>
      </c>
      <c r="AA31" s="139">
        <v>9.3000000000000007</v>
      </c>
      <c r="AB31" s="48">
        <v>12.6</v>
      </c>
      <c r="AC31" s="48">
        <v>12.8</v>
      </c>
      <c r="AD31" s="70">
        <v>16.2</v>
      </c>
      <c r="AE31" s="48">
        <v>12.9</v>
      </c>
      <c r="AF31" s="147">
        <v>13.5</v>
      </c>
      <c r="AG31" s="147">
        <v>13</v>
      </c>
      <c r="AH31" s="70">
        <v>16.2</v>
      </c>
      <c r="AI31" s="117">
        <v>12.2</v>
      </c>
      <c r="AJ31" s="147">
        <v>13.6</v>
      </c>
      <c r="AK31" s="117">
        <v>14.5</v>
      </c>
      <c r="AL31" s="70">
        <v>15.9</v>
      </c>
      <c r="AM31" s="117">
        <v>13.4</v>
      </c>
      <c r="AN31" s="147">
        <v>16.3</v>
      </c>
      <c r="AO31" s="117">
        <v>17</v>
      </c>
      <c r="AP31" s="70"/>
    </row>
    <row r="32" spans="2:42" ht="15" customHeight="1">
      <c r="B32" s="102" t="s">
        <v>90</v>
      </c>
      <c r="C32" s="102"/>
      <c r="D32" s="102"/>
      <c r="E32" s="102"/>
      <c r="F32" s="102"/>
      <c r="G32" s="102"/>
      <c r="H32" s="102"/>
      <c r="I32" s="102"/>
      <c r="J32" s="102"/>
      <c r="K32" s="102"/>
      <c r="L32" s="102"/>
      <c r="M32" s="102"/>
      <c r="N32" s="102"/>
      <c r="O32" s="102"/>
      <c r="P32" s="102"/>
      <c r="Q32" s="102"/>
    </row>
    <row r="33" spans="2:42" s="141" customFormat="1" ht="14.25" customHeight="1">
      <c r="B33" s="165" t="s">
        <v>139</v>
      </c>
      <c r="C33" s="165"/>
      <c r="D33" s="165"/>
      <c r="E33" s="165"/>
      <c r="F33" s="165"/>
      <c r="G33" s="165"/>
      <c r="H33" s="165"/>
      <c r="I33" s="165"/>
      <c r="J33" s="165"/>
      <c r="K33" s="165"/>
      <c r="L33" s="165"/>
    </row>
    <row r="34" spans="2:42" s="141" customFormat="1" ht="14.25" customHeight="1">
      <c r="B34" s="165" t="s">
        <v>149</v>
      </c>
      <c r="C34" s="165"/>
      <c r="D34" s="165"/>
      <c r="E34" s="165"/>
      <c r="F34" s="165"/>
      <c r="G34" s="165"/>
      <c r="H34" s="165"/>
      <c r="I34" s="165"/>
      <c r="J34" s="165"/>
      <c r="K34" s="165"/>
      <c r="L34" s="165"/>
    </row>
    <row r="35" spans="2:42" s="141" customFormat="1" ht="14.25" customHeight="1">
      <c r="B35" s="165" t="s">
        <v>140</v>
      </c>
      <c r="C35" s="165"/>
      <c r="D35" s="165"/>
      <c r="E35" s="165"/>
      <c r="F35" s="165"/>
      <c r="G35" s="165"/>
      <c r="H35" s="165"/>
      <c r="I35" s="165"/>
      <c r="J35" s="165"/>
      <c r="K35" s="165"/>
      <c r="L35" s="165"/>
    </row>
    <row r="36" spans="2:42" ht="14.25" customHeight="1">
      <c r="B36" s="100" t="s">
        <v>91</v>
      </c>
      <c r="C36" s="100"/>
      <c r="D36" s="100"/>
      <c r="E36" s="100"/>
      <c r="F36" s="100"/>
      <c r="G36" s="100"/>
      <c r="H36" s="100"/>
      <c r="I36" s="100"/>
      <c r="J36" s="100"/>
      <c r="K36" s="101"/>
      <c r="L36" s="101"/>
      <c r="M36" s="101"/>
      <c r="N36" s="101"/>
      <c r="O36" s="101"/>
      <c r="P36" s="101"/>
      <c r="Q36" s="101"/>
    </row>
    <row r="37" spans="2:42">
      <c r="B37" s="134"/>
      <c r="U37" s="241"/>
      <c r="V37" s="241"/>
      <c r="W37" s="241"/>
      <c r="X37" s="241"/>
      <c r="Z37" s="158"/>
      <c r="AA37" s="241"/>
      <c r="AB37" s="241"/>
      <c r="AD37" s="158"/>
      <c r="AE37" s="241"/>
      <c r="AF37" s="241"/>
      <c r="AH37" s="146"/>
      <c r="AI37" s="148"/>
      <c r="AJ37" s="148"/>
      <c r="AL37" s="146"/>
      <c r="AP37" s="146" t="s">
        <v>50</v>
      </c>
    </row>
    <row r="38" spans="2:42" s="159" customFormat="1" ht="16.5">
      <c r="B38" s="269"/>
      <c r="C38" s="262" t="s">
        <v>13</v>
      </c>
      <c r="D38" s="262"/>
      <c r="E38" s="262"/>
      <c r="F38" s="263"/>
      <c r="G38" s="261" t="s">
        <v>14</v>
      </c>
      <c r="H38" s="262"/>
      <c r="I38" s="262"/>
      <c r="J38" s="263"/>
      <c r="K38" s="261" t="s">
        <v>15</v>
      </c>
      <c r="L38" s="262"/>
      <c r="M38" s="262"/>
      <c r="N38" s="262"/>
      <c r="O38" s="261" t="s">
        <v>16</v>
      </c>
      <c r="P38" s="262"/>
      <c r="Q38" s="262"/>
      <c r="R38" s="263"/>
      <c r="S38" s="262" t="s">
        <v>17</v>
      </c>
      <c r="T38" s="262"/>
      <c r="U38" s="262"/>
      <c r="V38" s="263"/>
      <c r="W38" s="261" t="s">
        <v>18</v>
      </c>
      <c r="X38" s="262"/>
      <c r="Y38" s="262"/>
      <c r="Z38" s="263"/>
      <c r="AA38" s="261" t="s">
        <v>35</v>
      </c>
      <c r="AB38" s="262"/>
      <c r="AC38" s="262"/>
      <c r="AD38" s="263"/>
      <c r="AE38" s="261" t="s">
        <v>35</v>
      </c>
      <c r="AF38" s="262"/>
      <c r="AG38" s="262"/>
      <c r="AH38" s="263"/>
      <c r="AI38" s="261" t="s">
        <v>141</v>
      </c>
      <c r="AJ38" s="262"/>
      <c r="AK38" s="262"/>
      <c r="AL38" s="263"/>
      <c r="AM38" s="261" t="s">
        <v>151</v>
      </c>
      <c r="AN38" s="262"/>
      <c r="AO38" s="262"/>
      <c r="AP38" s="263"/>
    </row>
    <row r="39" spans="2:42" s="159" customFormat="1" ht="16.5">
      <c r="B39" s="270"/>
      <c r="C39" s="13" t="s">
        <v>19</v>
      </c>
      <c r="D39" s="13" t="s">
        <v>20</v>
      </c>
      <c r="E39" s="13" t="s">
        <v>21</v>
      </c>
      <c r="F39" s="14" t="s">
        <v>22</v>
      </c>
      <c r="G39" s="13" t="s">
        <v>19</v>
      </c>
      <c r="H39" s="13" t="s">
        <v>20</v>
      </c>
      <c r="I39" s="13" t="s">
        <v>21</v>
      </c>
      <c r="J39" s="14" t="s">
        <v>22</v>
      </c>
      <c r="K39" s="13" t="s">
        <v>19</v>
      </c>
      <c r="L39" s="13" t="s">
        <v>20</v>
      </c>
      <c r="M39" s="13" t="s">
        <v>21</v>
      </c>
      <c r="N39" s="13" t="s">
        <v>22</v>
      </c>
      <c r="O39" s="12" t="s">
        <v>19</v>
      </c>
      <c r="P39" s="13" t="s">
        <v>20</v>
      </c>
      <c r="Q39" s="13" t="s">
        <v>21</v>
      </c>
      <c r="R39" s="14" t="s">
        <v>22</v>
      </c>
      <c r="S39" s="13" t="s">
        <v>19</v>
      </c>
      <c r="T39" s="13" t="s">
        <v>20</v>
      </c>
      <c r="U39" s="13" t="s">
        <v>21</v>
      </c>
      <c r="V39" s="14" t="s">
        <v>22</v>
      </c>
      <c r="W39" s="13" t="s">
        <v>19</v>
      </c>
      <c r="X39" s="13" t="s">
        <v>20</v>
      </c>
      <c r="Y39" s="13" t="s">
        <v>21</v>
      </c>
      <c r="Z39" s="14" t="s">
        <v>22</v>
      </c>
      <c r="AA39" s="13" t="s">
        <v>19</v>
      </c>
      <c r="AB39" s="13" t="s">
        <v>20</v>
      </c>
      <c r="AC39" s="13" t="s">
        <v>21</v>
      </c>
      <c r="AD39" s="14" t="s">
        <v>22</v>
      </c>
      <c r="AE39" s="13" t="s">
        <v>19</v>
      </c>
      <c r="AF39" s="13" t="s">
        <v>20</v>
      </c>
      <c r="AG39" s="13" t="s">
        <v>21</v>
      </c>
      <c r="AH39" s="14" t="s">
        <v>22</v>
      </c>
      <c r="AI39" s="13" t="s">
        <v>19</v>
      </c>
      <c r="AJ39" s="13" t="s">
        <v>20</v>
      </c>
      <c r="AK39" s="13" t="s">
        <v>21</v>
      </c>
      <c r="AL39" s="14" t="s">
        <v>22</v>
      </c>
      <c r="AM39" s="13" t="s">
        <v>19</v>
      </c>
      <c r="AN39" s="13" t="s">
        <v>20</v>
      </c>
      <c r="AO39" s="13" t="s">
        <v>21</v>
      </c>
      <c r="AP39" s="14" t="s">
        <v>22</v>
      </c>
    </row>
    <row r="40" spans="2:42" s="134" customFormat="1" ht="15.75" customHeight="1">
      <c r="B40" s="110" t="s">
        <v>88</v>
      </c>
      <c r="C40" s="150">
        <v>-572</v>
      </c>
      <c r="D40" s="150">
        <v>-504</v>
      </c>
      <c r="E40" s="150">
        <v>-508</v>
      </c>
      <c r="F40" s="242">
        <v>-575</v>
      </c>
      <c r="G40" s="243">
        <v>-604</v>
      </c>
      <c r="H40" s="150">
        <v>-564</v>
      </c>
      <c r="I40" s="150">
        <v>-540</v>
      </c>
      <c r="J40" s="242">
        <v>-629</v>
      </c>
      <c r="K40" s="243">
        <v>-674</v>
      </c>
      <c r="L40" s="150">
        <v>-625</v>
      </c>
      <c r="M40" s="150">
        <v>-618</v>
      </c>
      <c r="N40" s="242">
        <v>-719</v>
      </c>
      <c r="O40" s="243">
        <v>-794</v>
      </c>
      <c r="P40" s="150">
        <v>-740</v>
      </c>
      <c r="Q40" s="150">
        <v>-757</v>
      </c>
      <c r="R40" s="242">
        <v>-774</v>
      </c>
      <c r="S40" s="243">
        <v>-965</v>
      </c>
      <c r="T40" s="150">
        <v>-854</v>
      </c>
      <c r="U40" s="150">
        <v>-875</v>
      </c>
      <c r="V40" s="242">
        <v>-881</v>
      </c>
      <c r="W40" s="243">
        <v>-959</v>
      </c>
      <c r="X40" s="150">
        <v>-918</v>
      </c>
      <c r="Y40" s="150">
        <v>-837</v>
      </c>
      <c r="Z40" s="133">
        <v>-881</v>
      </c>
      <c r="AA40" s="243">
        <v>-942</v>
      </c>
      <c r="AB40" s="150">
        <v>-896</v>
      </c>
      <c r="AC40" s="150">
        <v>-909</v>
      </c>
      <c r="AD40" s="133">
        <v>-960</v>
      </c>
      <c r="AE40" s="149">
        <v>-1057</v>
      </c>
      <c r="AF40" s="150">
        <v>-1035</v>
      </c>
      <c r="AG40" s="244">
        <v>-977</v>
      </c>
      <c r="AH40" s="133">
        <v>-950</v>
      </c>
      <c r="AI40" s="149">
        <v>-976</v>
      </c>
      <c r="AJ40" s="150">
        <v>-930</v>
      </c>
      <c r="AK40" s="52">
        <v>-993</v>
      </c>
      <c r="AL40" s="133">
        <v>-1040</v>
      </c>
      <c r="AM40" s="149">
        <v>-1106</v>
      </c>
      <c r="AN40" s="150">
        <v>-1216</v>
      </c>
      <c r="AO40" s="52">
        <v>-1373</v>
      </c>
      <c r="AP40" s="133"/>
    </row>
    <row r="41" spans="2:42" s="134" customFormat="1" ht="9" customHeight="1">
      <c r="B41" s="11"/>
      <c r="C41" s="245"/>
      <c r="D41" s="245"/>
      <c r="E41" s="245"/>
      <c r="F41" s="245"/>
      <c r="G41" s="245"/>
      <c r="H41" s="245"/>
      <c r="I41" s="245"/>
      <c r="J41" s="245"/>
      <c r="K41" s="245"/>
      <c r="L41" s="245"/>
      <c r="M41" s="245"/>
      <c r="N41" s="245"/>
      <c r="O41" s="246"/>
      <c r="P41" s="246"/>
      <c r="Q41" s="246"/>
      <c r="R41" s="246"/>
      <c r="S41" s="246"/>
      <c r="T41" s="246"/>
      <c r="U41" s="246"/>
      <c r="V41" s="246"/>
      <c r="W41" s="246"/>
      <c r="X41" s="246"/>
      <c r="Y41" s="246"/>
      <c r="AA41" s="246"/>
      <c r="AB41" s="246"/>
      <c r="AC41" s="246"/>
      <c r="AE41" s="246"/>
      <c r="AF41" s="151"/>
      <c r="AG41" s="151"/>
      <c r="AH41" s="136"/>
      <c r="AI41" s="151"/>
      <c r="AJ41" s="151"/>
      <c r="AK41" s="136"/>
      <c r="AL41" s="136"/>
      <c r="AM41" s="151"/>
      <c r="AN41" s="151"/>
      <c r="AO41" s="136"/>
      <c r="AP41" s="136"/>
    </row>
    <row r="42" spans="2:42" s="134" customFormat="1" ht="15.75" customHeight="1">
      <c r="B42" s="110" t="s">
        <v>60</v>
      </c>
      <c r="C42" s="152">
        <v>158</v>
      </c>
      <c r="D42" s="152">
        <v>501</v>
      </c>
      <c r="E42" s="152">
        <v>526</v>
      </c>
      <c r="F42" s="152">
        <v>1189</v>
      </c>
      <c r="G42" s="247">
        <v>52</v>
      </c>
      <c r="H42" s="152">
        <v>493</v>
      </c>
      <c r="I42" s="152">
        <v>722</v>
      </c>
      <c r="J42" s="248">
        <v>1178</v>
      </c>
      <c r="K42" s="247">
        <v>32</v>
      </c>
      <c r="L42" s="152">
        <v>267</v>
      </c>
      <c r="M42" s="152">
        <v>456</v>
      </c>
      <c r="N42" s="248">
        <v>1469</v>
      </c>
      <c r="O42" s="247">
        <v>118</v>
      </c>
      <c r="P42" s="152">
        <v>453</v>
      </c>
      <c r="Q42" s="152">
        <v>539</v>
      </c>
      <c r="R42" s="248">
        <v>1255</v>
      </c>
      <c r="S42" s="243">
        <v>-145</v>
      </c>
      <c r="T42" s="152">
        <v>202</v>
      </c>
      <c r="U42" s="152">
        <v>312</v>
      </c>
      <c r="V42" s="248">
        <v>1396</v>
      </c>
      <c r="W42" s="243">
        <v>-316</v>
      </c>
      <c r="X42" s="152">
        <v>327</v>
      </c>
      <c r="Y42" s="152">
        <v>409</v>
      </c>
      <c r="Z42" s="135">
        <v>1696</v>
      </c>
      <c r="AA42" s="243">
        <v>-226</v>
      </c>
      <c r="AB42" s="152">
        <v>180</v>
      </c>
      <c r="AC42" s="152">
        <v>410</v>
      </c>
      <c r="AD42" s="135">
        <v>1229</v>
      </c>
      <c r="AE42" s="149">
        <v>-123</v>
      </c>
      <c r="AF42" s="152">
        <v>257</v>
      </c>
      <c r="AG42" s="249">
        <v>359</v>
      </c>
      <c r="AH42" s="135">
        <v>1281</v>
      </c>
      <c r="AI42" s="149">
        <v>-1</v>
      </c>
      <c r="AJ42" s="152">
        <v>316</v>
      </c>
      <c r="AK42" s="55">
        <v>380</v>
      </c>
      <c r="AL42" s="135">
        <v>1479</v>
      </c>
      <c r="AM42" s="149">
        <v>-8</v>
      </c>
      <c r="AN42" s="152">
        <v>360</v>
      </c>
      <c r="AO42" s="55">
        <v>518</v>
      </c>
      <c r="AP42" s="135"/>
    </row>
    <row r="43" spans="2:42" ht="15.75" customHeight="1">
      <c r="B43" s="112"/>
      <c r="K43" s="250"/>
      <c r="L43" s="250"/>
      <c r="M43" s="250"/>
      <c r="N43" s="250"/>
      <c r="O43" s="134"/>
    </row>
    <row r="44" spans="2:42" ht="13.5" customHeight="1">
      <c r="B44" s="84"/>
      <c r="O44" s="134"/>
    </row>
    <row r="45" spans="2:42">
      <c r="O45" s="134"/>
    </row>
    <row r="46" spans="2:42">
      <c r="O46" s="134"/>
    </row>
  </sheetData>
  <mergeCells count="34">
    <mergeCell ref="AI38:AL38"/>
    <mergeCell ref="B23:B24"/>
    <mergeCell ref="C23:F23"/>
    <mergeCell ref="G23:J23"/>
    <mergeCell ref="K23:N23"/>
    <mergeCell ref="O23:R23"/>
    <mergeCell ref="AA38:AD38"/>
    <mergeCell ref="AE38:AH38"/>
    <mergeCell ref="S38:V38"/>
    <mergeCell ref="S23:V23"/>
    <mergeCell ref="W23:Z23"/>
    <mergeCell ref="B21:S21"/>
    <mergeCell ref="AI7:AL7"/>
    <mergeCell ref="AI23:AL23"/>
    <mergeCell ref="AE7:AH7"/>
    <mergeCell ref="S7:V7"/>
    <mergeCell ref="W7:Z7"/>
    <mergeCell ref="AA7:AD7"/>
    <mergeCell ref="AM7:AP7"/>
    <mergeCell ref="AM38:AP38"/>
    <mergeCell ref="AM23:AP23"/>
    <mergeCell ref="B7:B8"/>
    <mergeCell ref="C7:F7"/>
    <mergeCell ref="G7:J7"/>
    <mergeCell ref="K7:N7"/>
    <mergeCell ref="O7:R7"/>
    <mergeCell ref="B38:B39"/>
    <mergeCell ref="C38:F38"/>
    <mergeCell ref="G38:J38"/>
    <mergeCell ref="K38:N38"/>
    <mergeCell ref="O38:R38"/>
    <mergeCell ref="W38:Z38"/>
    <mergeCell ref="AA23:AD23"/>
    <mergeCell ref="AE23:AH23"/>
  </mergeCells>
  <phoneticPr fontId="6"/>
  <printOptions horizontalCentered="1"/>
  <pageMargins left="0.23622047244094491" right="0.23622047244094491" top="0.35433070866141736" bottom="0.35433070866141736" header="0.31496062992125984" footer="0.31496062992125984"/>
  <pageSetup paperSize="9" scale="43" orientation="landscape" r:id="rId1"/>
  <colBreaks count="1" manualBreakCount="1">
    <brk id="2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e16c33-35b2-4b45-ac2e-e286488e8247" xsi:nil="true"/>
    <lcf76f155ced4ddcb4097134ff3c332f xmlns="927c8cf3-7696-46df-ab79-2224d6ab7c4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328BA0A9713E429A43F1FD98DD51A4" ma:contentTypeVersion="18" ma:contentTypeDescription="新しいドキュメントを作成します。" ma:contentTypeScope="" ma:versionID="c3084ea11e4ab5c86cc3a824afebcaea">
  <xsd:schema xmlns:xsd="http://www.w3.org/2001/XMLSchema" xmlns:xs="http://www.w3.org/2001/XMLSchema" xmlns:p="http://schemas.microsoft.com/office/2006/metadata/properties" xmlns:ns2="0fe16c33-35b2-4b45-ac2e-e286488e8247" xmlns:ns3="927c8cf3-7696-46df-ab79-2224d6ab7c48" targetNamespace="http://schemas.microsoft.com/office/2006/metadata/properties" ma:root="true" ma:fieldsID="67dc74d6f2ebd7302bfbe06cf87c942a" ns2:_="" ns3:_="">
    <xsd:import namespace="0fe16c33-35b2-4b45-ac2e-e286488e8247"/>
    <xsd:import namespace="927c8cf3-7696-46df-ab79-2224d6ab7c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16c33-35b2-4b45-ac2e-e286488e824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9d3052d-5656-44c0-a6da-103344a8d95b}" ma:internalName="TaxCatchAll" ma:showField="CatchAllData" ma:web="0fe16c33-35b2-4b45-ac2e-e286488e82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7c8cf3-7696-46df-ab79-2224d6ab7c4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bebaf0-6379-4e70-9fda-b1017a58f3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264979-8ACB-44DA-811D-A7CD09E38731}">
  <ds:schemaRefs>
    <ds:schemaRef ds:uri="http://schemas.microsoft.com/sharepoint/v3/contenttype/forms"/>
  </ds:schemaRefs>
</ds:datastoreItem>
</file>

<file path=customXml/itemProps2.xml><?xml version="1.0" encoding="utf-8"?>
<ds:datastoreItem xmlns:ds="http://schemas.openxmlformats.org/officeDocument/2006/customXml" ds:itemID="{2D8F5C9F-3670-4C15-8249-916F19026FF9}">
  <ds:schemaRefs>
    <ds:schemaRef ds:uri="http://schemas.openxmlformats.org/package/2006/metadata/core-properties"/>
    <ds:schemaRef ds:uri="http://purl.org/dc/dcmitype/"/>
    <ds:schemaRef ds:uri="http://purl.org/dc/terms/"/>
    <ds:schemaRef ds:uri="http://purl.org/dc/elements/1.1/"/>
    <ds:schemaRef ds:uri="7b3563ce-c03a-4175-9751-d908dd93bb46"/>
    <ds:schemaRef ds:uri="http://schemas.microsoft.com/office/2006/metadata/properties"/>
    <ds:schemaRef ds:uri="http://schemas.microsoft.com/office/2006/documentManagement/types"/>
    <ds:schemaRef ds:uri="http://schemas.microsoft.com/office/infopath/2007/PartnerControls"/>
    <ds:schemaRef ds:uri="08ca407f-16a7-4472-b823-54538aaff3f6"/>
    <ds:schemaRef ds:uri="http://www.w3.org/XML/1998/namespace"/>
  </ds:schemaRefs>
</ds:datastoreItem>
</file>

<file path=customXml/itemProps3.xml><?xml version="1.0" encoding="utf-8"?>
<ds:datastoreItem xmlns:ds="http://schemas.openxmlformats.org/officeDocument/2006/customXml" ds:itemID="{0FBE1157-363B-4C50-A5F2-6AE3DB90C030}"/>
</file>

<file path=docMetadata/LabelInfo.xml><?xml version="1.0" encoding="utf-8"?>
<clbl:labelList xmlns:clbl="http://schemas.microsoft.com/office/2020/mipLabelMetadata">
  <clbl:label id="{411769f2-88ef-4c20-80b1-26523e4e7599}" enabled="1" method="Standard" siteId="{576ec8d8-f4f9-4e36-b6f4-e32d84d3d8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Contents</vt:lpstr>
      <vt:lpstr>Performance_Annual</vt:lpstr>
      <vt:lpstr>Performance_Quarterly</vt:lpstr>
      <vt:lpstr>Financial Condition_Annual</vt:lpstr>
      <vt:lpstr>Financial Condition_Quarterly</vt:lpstr>
      <vt:lpstr>Cash Flows_Annual</vt:lpstr>
      <vt:lpstr>Business Segments info_Annual</vt:lpstr>
      <vt:lpstr>Business Segments info_Quarter</vt:lpstr>
      <vt:lpstr>'Business Segments info_Annual'!Print_Area</vt:lpstr>
      <vt:lpstr>'Business Segments info_Quarter'!Print_Area</vt:lpstr>
      <vt:lpstr>'Cash Flows_Annual'!Print_Area</vt:lpstr>
      <vt:lpstr>Contents!Print_Area</vt:lpstr>
      <vt:lpstr>'Financial Condition_Annual'!Print_Area</vt:lpstr>
      <vt:lpstr>'Financial Condition_Quarterly'!Print_Area</vt:lpstr>
      <vt:lpstr>Performance_Annual!Print_Area</vt:lpstr>
      <vt:lpstr>Performance_Quarterly!Print_Area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2021-11-17T05:47:50Z</dcterms:created>
  <dcterms:modified xsi:type="dcterms:W3CDTF">2025-02-05T04:34:14Z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0x01010042328BA0A9713E429A43F1FD98DD51A4</vt:lpwstr>
  </property>
  <property fmtid="{D5CDD505-2E9C-101B-9397-08002B2CF9AE}" pid="3" name="MediaServiceImageTags">
    <vt:lpwstr/>
  </property>
</Properties>
</file>