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yuya.tsuchida\Desktop\2025.3期1Q決算短信\00_Webチームへの依頼\英語版\"/>
    </mc:Choice>
  </mc:AlternateContent>
  <xr:revisionPtr revIDLastSave="0" documentId="13_ncr:1_{DAF53A62-4B6A-4ED8-906E-F211473A86A2}" xr6:coauthVersionLast="47" xr6:coauthVersionMax="47" xr10:uidLastSave="{00000000-0000-0000-0000-000000000000}"/>
  <bookViews>
    <workbookView xWindow="780" yWindow="780" windowWidth="12795" windowHeight="11175" xr2:uid="{163ADE44-27ED-456F-B29E-1591DC8652A5}"/>
  </bookViews>
  <sheets>
    <sheet name="Contents" sheetId="1" r:id="rId1"/>
    <sheet name="Social (Non-consolidated)" sheetId="2" r:id="rId2"/>
    <sheet name="Social (Number of employees)" sheetId="6" r:id="rId3"/>
    <sheet name="Environment (Non-consolidated)" sheetId="3" r:id="rId4"/>
    <sheet name="Governance (Non-consolidated)"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9" i="2" l="1"/>
  <c r="J29" i="2"/>
  <c r="I29" i="2"/>
  <c r="H29" i="2"/>
  <c r="G29" i="2"/>
  <c r="F29" i="2"/>
  <c r="E29" i="2"/>
  <c r="D29" i="2"/>
  <c r="C29" i="2"/>
</calcChain>
</file>

<file path=xl/sharedStrings.xml><?xml version="1.0" encoding="utf-8"?>
<sst xmlns="http://schemas.openxmlformats.org/spreadsheetml/2006/main" count="220" uniqueCount="118">
  <si>
    <t>2016/3</t>
  </si>
  <si>
    <t>2017/3</t>
  </si>
  <si>
    <t>2018/3</t>
  </si>
  <si>
    <t>2019/3</t>
  </si>
  <si>
    <t>2020/3</t>
  </si>
  <si>
    <t>2021/3</t>
  </si>
  <si>
    <t>2022/3</t>
  </si>
  <si>
    <t>2016/3</t>
    <phoneticPr fontId="7"/>
  </si>
  <si>
    <t>2017/3</t>
    <phoneticPr fontId="7"/>
  </si>
  <si>
    <t>2008/3</t>
    <phoneticPr fontId="7"/>
  </si>
  <si>
    <t>2009/3</t>
    <phoneticPr fontId="7"/>
  </si>
  <si>
    <t>2010/3</t>
    <phoneticPr fontId="7"/>
  </si>
  <si>
    <t>2011/3</t>
    <phoneticPr fontId="7"/>
  </si>
  <si>
    <t>2012/3</t>
    <phoneticPr fontId="7"/>
  </si>
  <si>
    <t>2013/3</t>
    <phoneticPr fontId="7"/>
  </si>
  <si>
    <t>2014/3</t>
    <phoneticPr fontId="7"/>
  </si>
  <si>
    <t>2015/3</t>
    <phoneticPr fontId="7"/>
  </si>
  <si>
    <t>2021/3</t>
    <phoneticPr fontId="4"/>
  </si>
  <si>
    <t>2022/3</t>
    <phoneticPr fontId="4"/>
  </si>
  <si>
    <t>-</t>
    <phoneticPr fontId="7"/>
  </si>
  <si>
    <t xml:space="preserve"> </t>
    <phoneticPr fontId="4"/>
  </si>
  <si>
    <t>Notes</t>
    <phoneticPr fontId="2"/>
  </si>
  <si>
    <t>Environment data</t>
    <phoneticPr fontId="2"/>
  </si>
  <si>
    <r>
      <rPr>
        <sz val="10"/>
        <rFont val="メイリオ"/>
        <family val="3"/>
        <charset val="128"/>
      </rPr>
      <t>　</t>
    </r>
    <r>
      <rPr>
        <sz val="10"/>
        <rFont val="Arial"/>
        <family val="2"/>
      </rPr>
      <t>Number of executives</t>
    </r>
    <phoneticPr fontId="2"/>
  </si>
  <si>
    <r>
      <rPr>
        <sz val="10"/>
        <rFont val="メイリオ"/>
        <family val="3"/>
        <charset val="128"/>
      </rPr>
      <t>　</t>
    </r>
    <r>
      <rPr>
        <sz val="10"/>
        <rFont val="Arial"/>
        <family val="2"/>
      </rPr>
      <t>Number of new graduate hires</t>
    </r>
    <phoneticPr fontId="4"/>
  </si>
  <si>
    <t>Dealer business</t>
    <phoneticPr fontId="7"/>
  </si>
  <si>
    <t>Managing section</t>
    <phoneticPr fontId="4"/>
  </si>
  <si>
    <t>TOTAL</t>
    <phoneticPr fontId="4"/>
  </si>
  <si>
    <t>Social data</t>
    <phoneticPr fontId="2"/>
  </si>
  <si>
    <t>Notes</t>
    <phoneticPr fontId="4"/>
  </si>
  <si>
    <t>2.  From the fiscal year ended March 31, 2018, LAC started counting contract workers as employees in light of increased re-hiring of post-retirement-age employees and lengthening of employment contract durations.</t>
    <phoneticPr fontId="4"/>
  </si>
  <si>
    <t>3.  From the fiscal year ended March 31, 2019, the SSS segment's consolidated headcount includes employees of Asian Link (present: LAC CyberLink), a subsidiary since April 2, 2018.</t>
    <phoneticPr fontId="4"/>
  </si>
  <si>
    <t xml:space="preserve">    Headcounts as of March 31, 2017, were retrospectively adjusted in accord with the revised counting method, but headcounts for the fiscal years ended March 31, 2015 and 2016, are based on the previous counting method.</t>
    <phoneticPr fontId="4"/>
  </si>
  <si>
    <t xml:space="preserve">     Note that employees involved in both the SSS and SIS businesses are classified as either SSS or SIS employees based on the amount of work they perform for each business. </t>
    <phoneticPr fontId="4"/>
  </si>
  <si>
    <r>
      <t xml:space="preserve">     </t>
    </r>
    <r>
      <rPr>
        <sz val="8"/>
        <rFont val="Arial"/>
        <family val="3"/>
      </rPr>
      <t xml:space="preserve">It also changed how it classifies employees by business segment to better reflect relevant job functions, mainly in the managing section. </t>
    </r>
    <phoneticPr fontId="7"/>
  </si>
  <si>
    <t xml:space="preserve">1.  IT Crew Co., Ltd., which was established on August 1, 2009 to take over Dealer business, has been incorporated from the fiscal year ended March 31, 2009. </t>
    <phoneticPr fontId="4"/>
  </si>
  <si>
    <t xml:space="preserve">Note: Data is for the Hirakawacho office (head office) but also includes the Toyocho office from fiscal 2020. Note that the number of floors used at the Hirakawacho office </t>
    <phoneticPr fontId="2"/>
  </si>
  <si>
    <t>Note: Data is for the Hirakawacho office (head office) but also includes the Toyocho office from fiscal 2020. Note that the number of floors used at the Hirakawacho office</t>
    <phoneticPr fontId="2"/>
  </si>
  <si>
    <t>Social data</t>
    <phoneticPr fontId="7"/>
  </si>
  <si>
    <t>Social</t>
    <phoneticPr fontId="7"/>
  </si>
  <si>
    <t>Environment</t>
    <phoneticPr fontId="7"/>
  </si>
  <si>
    <t>Governance</t>
    <phoneticPr fontId="7"/>
  </si>
  <si>
    <t>Governance data</t>
    <phoneticPr fontId="7"/>
  </si>
  <si>
    <t>LAC Co., Ltd.</t>
    <phoneticPr fontId="7"/>
  </si>
  <si>
    <t xml:space="preserve">The content posted on our website is presented by adding “the number of employees,” etc. </t>
    <phoneticPr fontId="7"/>
  </si>
  <si>
    <t xml:space="preserve">The content posted on our website is presented by adding  "employee data" etc. </t>
    <phoneticPr fontId="4"/>
  </si>
  <si>
    <t>　Number of employees who reached retirement age</t>
    <phoneticPr fontId="4"/>
  </si>
  <si>
    <r>
      <rPr>
        <sz val="10"/>
        <rFont val="メイリオ"/>
        <family val="3"/>
        <charset val="128"/>
      </rPr>
      <t>　　</t>
    </r>
    <r>
      <rPr>
        <sz val="10"/>
        <rFont val="Arial"/>
        <family val="2"/>
      </rPr>
      <t>Of which, Number of employees re-employed after 
       retirement</t>
    </r>
    <phoneticPr fontId="4"/>
  </si>
  <si>
    <t xml:space="preserve">   Number of employees with disabilities</t>
    <phoneticPr fontId="2"/>
  </si>
  <si>
    <t>1. From the fiscal year ended March 31, 2018, LAC started counting contract workers as employees in light of increased re-hiring of post-retirement-age employees and lengthening of employment contract durations.</t>
    <phoneticPr fontId="4"/>
  </si>
  <si>
    <t xml:space="preserve">    It also changed how it classifies employees by business segment to better reflect relevant job functions, mainly in the managing section. </t>
    <phoneticPr fontId="4"/>
  </si>
  <si>
    <t>4.  Employees of I Net Rely Corporation have been excluded from the SIS segment's number of consolidated employees as of March 31, 2022. This is because I Net Rely Corporation was excluded from the scope of consolidation following the sale of all shares in said company on June 28, 2021.</t>
    <phoneticPr fontId="4"/>
  </si>
  <si>
    <t>2. The number of officers is the total number of directors (excluding outside directors) and executive officers.</t>
  </si>
  <si>
    <t>　Average hours worked outside regular working hours
  (per month) (Hours)</t>
  </si>
  <si>
    <t>　Average days of paid leave taken (Days)</t>
  </si>
  <si>
    <t xml:space="preserve">         increased in fiscal 2019 and fiscal 2020.</t>
    <phoneticPr fontId="4"/>
  </si>
  <si>
    <t>Security solutions services (SSS)</t>
    <phoneticPr fontId="7"/>
  </si>
  <si>
    <t>System integration services (SIS)</t>
    <phoneticPr fontId="4"/>
  </si>
  <si>
    <r>
      <rPr>
        <sz val="10"/>
        <rFont val="ＭＳ ゴシック"/>
        <family val="3"/>
        <charset val="128"/>
      </rPr>
      <t>　</t>
    </r>
    <r>
      <rPr>
        <sz val="10"/>
        <rFont val="Arial"/>
        <family val="2"/>
      </rPr>
      <t>Average years of continuous employment (Year)</t>
    </r>
    <phoneticPr fontId="4"/>
  </si>
  <si>
    <r>
      <rPr>
        <sz val="10"/>
        <rFont val="ＭＳ ゴシック"/>
        <family val="3"/>
        <charset val="128"/>
      </rPr>
      <t>　　</t>
    </r>
    <r>
      <rPr>
        <sz val="10"/>
        <rFont val="Arial"/>
        <family val="2"/>
      </rPr>
      <t>Employee turnover rate (%)</t>
    </r>
    <phoneticPr fontId="4"/>
  </si>
  <si>
    <r>
      <rPr>
        <sz val="10"/>
        <rFont val="ＭＳ ゴシック"/>
        <family val="3"/>
        <charset val="128"/>
      </rPr>
      <t>　</t>
    </r>
    <r>
      <rPr>
        <sz val="10"/>
        <rFont val="Arial"/>
        <family val="2"/>
      </rPr>
      <t>Number of employees taking childcare leave (Male)</t>
    </r>
    <phoneticPr fontId="4"/>
  </si>
  <si>
    <r>
      <rPr>
        <sz val="10"/>
        <rFont val="ＭＳ ゴシック"/>
        <family val="3"/>
        <charset val="128"/>
      </rPr>
      <t>　</t>
    </r>
    <r>
      <rPr>
        <sz val="10"/>
        <rFont val="Arial"/>
        <family val="2"/>
      </rPr>
      <t>Number of employees taking childcare leave (Female)</t>
    </r>
    <phoneticPr fontId="4"/>
  </si>
  <si>
    <r>
      <rPr>
        <sz val="10"/>
        <rFont val="ＭＳ ゴシック"/>
        <family val="3"/>
        <charset val="128"/>
      </rPr>
      <t>　</t>
    </r>
    <r>
      <rPr>
        <sz val="10"/>
        <rFont val="Arial"/>
        <family val="2"/>
      </rPr>
      <t>Number of employees taking reduced working hours to meet   
   childcare responsibilities (Female)</t>
    </r>
    <phoneticPr fontId="4"/>
  </si>
  <si>
    <r>
      <rPr>
        <sz val="10"/>
        <rFont val="ＭＳ ゴシック"/>
        <family val="3"/>
        <charset val="128"/>
      </rPr>
      <t>　</t>
    </r>
    <r>
      <rPr>
        <sz val="10"/>
        <rFont val="Arial"/>
        <family val="2"/>
      </rPr>
      <t>Number of employees taking nursing care or family care
   leave (Male)</t>
    </r>
    <phoneticPr fontId="4"/>
  </si>
  <si>
    <r>
      <rPr>
        <sz val="10"/>
        <rFont val="ＭＳ ゴシック"/>
        <family val="3"/>
        <charset val="128"/>
      </rPr>
      <t>　</t>
    </r>
    <r>
      <rPr>
        <sz val="10"/>
        <rFont val="Arial"/>
        <family val="2"/>
      </rPr>
      <t>Number of employees taking nursing care or family care
   leave (Female)</t>
    </r>
    <phoneticPr fontId="4"/>
  </si>
  <si>
    <r>
      <rPr>
        <sz val="10"/>
        <rFont val="ＭＳ ゴシック"/>
        <family val="3"/>
        <charset val="128"/>
      </rPr>
      <t>　</t>
    </r>
    <r>
      <rPr>
        <sz val="10"/>
        <rFont val="Arial"/>
        <family val="2"/>
      </rPr>
      <t>Number of employees taking reduced working hours to meet 
    nursing care or family care responsibilities (Male)</t>
    </r>
    <phoneticPr fontId="4"/>
  </si>
  <si>
    <r>
      <rPr>
        <sz val="10"/>
        <rFont val="ＭＳ ゴシック"/>
        <family val="3"/>
        <charset val="128"/>
      </rPr>
      <t>　</t>
    </r>
    <r>
      <rPr>
        <sz val="10"/>
        <rFont val="Arial"/>
        <family val="2"/>
      </rPr>
      <t>Number of employees taking reduced working hours to meet
    nursing care or family care responsibilities (Female)</t>
    </r>
    <phoneticPr fontId="4"/>
  </si>
  <si>
    <r>
      <rPr>
        <sz val="10"/>
        <rFont val="ＭＳ ゴシック"/>
        <family val="3"/>
        <charset val="128"/>
      </rPr>
      <t>　　</t>
    </r>
    <r>
      <rPr>
        <sz val="10"/>
        <rFont val="Arial"/>
        <family val="2"/>
      </rPr>
      <t xml:space="preserve">Percentage of employees with disabilities (%) </t>
    </r>
    <phoneticPr fontId="4"/>
  </si>
  <si>
    <r>
      <rPr>
        <sz val="10"/>
        <rFont val="ＭＳ ゴシック"/>
        <family val="3"/>
        <charset val="128"/>
      </rPr>
      <t>　</t>
    </r>
    <r>
      <rPr>
        <sz val="10"/>
        <rFont val="Arial"/>
        <family val="2"/>
      </rPr>
      <t>Number of employees taking reduced working hours to meet   
   childcare responsibilities (Male)</t>
    </r>
    <phoneticPr fontId="4"/>
  </si>
  <si>
    <t>Social data (Non-consolidated)</t>
    <phoneticPr fontId="4"/>
  </si>
  <si>
    <t>Environment data (Non-consolidated)</t>
    <phoneticPr fontId="4"/>
  </si>
  <si>
    <t>Governance data (Non-consolidated)</t>
    <phoneticPr fontId="4"/>
  </si>
  <si>
    <t>Social data (Number of employees)</t>
    <phoneticPr fontId="4"/>
  </si>
  <si>
    <r>
      <t>ESG</t>
    </r>
    <r>
      <rPr>
        <sz val="18"/>
        <color theme="1"/>
        <rFont val="メイリオ"/>
        <family val="3"/>
        <charset val="128"/>
      </rPr>
      <t xml:space="preserve"> </t>
    </r>
    <r>
      <rPr>
        <sz val="18"/>
        <color theme="1"/>
        <rFont val="Arial"/>
        <family val="3"/>
      </rPr>
      <t>data [Annual]</t>
    </r>
    <phoneticPr fontId="4"/>
  </si>
  <si>
    <t>[Employee data (Non-consolidated)]</t>
    <phoneticPr fontId="4"/>
  </si>
  <si>
    <t>[Employment system usage(Non-consolidated)]</t>
    <phoneticPr fontId="4"/>
  </si>
  <si>
    <t>[Number of rehired employees (Non-consolidated)]</t>
    <phoneticPr fontId="4"/>
  </si>
  <si>
    <t>[Number of employees data (Consolidated)]</t>
    <phoneticPr fontId="4"/>
  </si>
  <si>
    <t>[Volume of paper used (Non-consolidated)]</t>
    <phoneticPr fontId="2"/>
  </si>
  <si>
    <t>[Director (Non-consolidated)]</t>
    <phoneticPr fontId="4"/>
  </si>
  <si>
    <t>Subjects</t>
    <phoneticPr fontId="7"/>
  </si>
  <si>
    <t>(People)</t>
    <phoneticPr fontId="4"/>
  </si>
  <si>
    <t>(People)</t>
    <phoneticPr fontId="2"/>
  </si>
  <si>
    <r>
      <rPr>
        <sz val="12"/>
        <color theme="1"/>
        <rFont val="メイリオ"/>
        <family val="3"/>
        <charset val="128"/>
      </rPr>
      <t>　　　　</t>
    </r>
    <r>
      <rPr>
        <sz val="12"/>
        <color theme="1"/>
        <rFont val="Arial"/>
        <family val="3"/>
      </rPr>
      <t>Number of employees</t>
    </r>
    <r>
      <rPr>
        <sz val="12"/>
        <color theme="1"/>
        <rFont val="メイリオ"/>
        <family val="3"/>
        <charset val="128"/>
      </rPr>
      <t>：</t>
    </r>
    <r>
      <rPr>
        <sz val="12"/>
        <color theme="1"/>
        <rFont val="Arial"/>
        <family val="2"/>
      </rPr>
      <t>2008/3</t>
    </r>
    <r>
      <rPr>
        <sz val="12"/>
        <rFont val="Arial"/>
        <family val="2"/>
      </rPr>
      <t>-</t>
    </r>
    <phoneticPr fontId="4"/>
  </si>
  <si>
    <r>
      <t>Period</t>
    </r>
    <r>
      <rPr>
        <sz val="12"/>
        <rFont val="メイリオ"/>
        <family val="3"/>
        <charset val="128"/>
      </rPr>
      <t>　</t>
    </r>
    <r>
      <rPr>
        <sz val="12"/>
        <rFont val="Arial"/>
        <family val="2"/>
      </rPr>
      <t>Social, Environment</t>
    </r>
    <r>
      <rPr>
        <sz val="12"/>
        <rFont val="ＭＳ Ｐゴシック"/>
        <family val="3"/>
        <charset val="128"/>
      </rPr>
      <t xml:space="preserve">, </t>
    </r>
    <r>
      <rPr>
        <sz val="12"/>
        <rFont val="Arial"/>
        <family val="2"/>
      </rPr>
      <t>Governance data</t>
    </r>
    <r>
      <rPr>
        <sz val="12"/>
        <rFont val="メイリオ"/>
        <family val="3"/>
        <charset val="128"/>
      </rPr>
      <t>：</t>
    </r>
    <r>
      <rPr>
        <sz val="12"/>
        <rFont val="Arial"/>
        <family val="2"/>
      </rPr>
      <t>2016/3-</t>
    </r>
    <phoneticPr fontId="4"/>
  </si>
  <si>
    <r>
      <rPr>
        <sz val="8"/>
        <rFont val="Yu Gothic"/>
        <family val="2"/>
        <charset val="128"/>
      </rPr>
      <t xml:space="preserve">　 </t>
    </r>
    <r>
      <rPr>
        <sz val="8"/>
        <rFont val="Arial"/>
        <family val="2"/>
      </rPr>
      <t>The SSS segment's number of consolidated employees as of March 31, 2022 was lower partly as a result of the absorption-type merger in the 1st quarter within the SSS business of Asian Resurrection and LAC CyberLink Co., Ltd., with LAC CyberLink as the surviving company.</t>
    </r>
    <phoneticPr fontId="4"/>
  </si>
  <si>
    <t>2. From the fiscal year ended March 31, 2020 (October 1, 2019), the retirement age has been extended from 60 to 65.</t>
    <phoneticPr fontId="4"/>
  </si>
  <si>
    <t>2023/3</t>
    <phoneticPr fontId="4"/>
  </si>
  <si>
    <t>-</t>
    <phoneticPr fontId="4"/>
  </si>
  <si>
    <t>[Percentage of  childcare leave acquisition(Non-consolidated)]</t>
    <phoneticPr fontId="4"/>
  </si>
  <si>
    <t>Percentage of childcare leave acquisition (%)</t>
    <phoneticPr fontId="7"/>
  </si>
  <si>
    <r>
      <rPr>
        <sz val="10"/>
        <rFont val="メイリオ"/>
        <family val="3"/>
        <charset val="128"/>
      </rPr>
      <t>　</t>
    </r>
    <r>
      <rPr>
        <sz val="10"/>
        <rFont val="Arial"/>
        <family val="2"/>
      </rPr>
      <t>Total employees</t>
    </r>
    <phoneticPr fontId="2"/>
  </si>
  <si>
    <r>
      <rPr>
        <sz val="10"/>
        <rFont val="メイリオ"/>
        <family val="3"/>
        <charset val="128"/>
      </rPr>
      <t>　　　</t>
    </r>
    <r>
      <rPr>
        <sz val="10"/>
        <rFont val="Arial"/>
        <family val="2"/>
      </rPr>
      <t>Male</t>
    </r>
    <phoneticPr fontId="4"/>
  </si>
  <si>
    <r>
      <rPr>
        <sz val="10"/>
        <rFont val="メイリオ"/>
        <family val="3"/>
        <charset val="128"/>
      </rPr>
      <t>　　　</t>
    </r>
    <r>
      <rPr>
        <sz val="10"/>
        <rFont val="Arial"/>
        <family val="2"/>
      </rPr>
      <t>Female</t>
    </r>
    <phoneticPr fontId="4"/>
  </si>
  <si>
    <r>
      <rPr>
        <sz val="10"/>
        <rFont val="ＭＳ ゴシック"/>
        <family val="3"/>
        <charset val="128"/>
      </rPr>
      <t>　　</t>
    </r>
    <r>
      <rPr>
        <sz val="10"/>
        <rFont val="Arial"/>
        <family val="2"/>
      </rPr>
      <t>Ratio of female employees (%)</t>
    </r>
    <phoneticPr fontId="4"/>
  </si>
  <si>
    <r>
      <rPr>
        <sz val="10"/>
        <rFont val="メイリオ"/>
        <family val="3"/>
        <charset val="128"/>
      </rPr>
      <t>　</t>
    </r>
    <r>
      <rPr>
        <sz val="10"/>
        <rFont val="Arial"/>
        <family val="2"/>
      </rPr>
      <t>Number of managers</t>
    </r>
    <phoneticPr fontId="4"/>
  </si>
  <si>
    <r>
      <rPr>
        <sz val="10"/>
        <rFont val="ＭＳ ゴシック"/>
        <family val="3"/>
        <charset val="128"/>
      </rPr>
      <t>　　</t>
    </r>
    <r>
      <rPr>
        <sz val="10"/>
        <rFont val="Arial"/>
        <family val="2"/>
      </rPr>
      <t>Ratio of female managers (%)</t>
    </r>
    <phoneticPr fontId="4"/>
  </si>
  <si>
    <r>
      <rPr>
        <sz val="10"/>
        <rFont val="ＭＳ ゴシック"/>
        <family val="3"/>
        <charset val="128"/>
      </rPr>
      <t>　　</t>
    </r>
    <r>
      <rPr>
        <sz val="10"/>
        <rFont val="Arial"/>
        <family val="2"/>
      </rPr>
      <t>Female executive officer ratio (%)</t>
    </r>
    <phoneticPr fontId="4"/>
  </si>
  <si>
    <r>
      <rPr>
        <sz val="10"/>
        <rFont val="ＭＳ ゴシック"/>
        <family val="3"/>
        <charset val="128"/>
      </rPr>
      <t>　</t>
    </r>
    <r>
      <rPr>
        <sz val="10"/>
        <rFont val="Arial"/>
        <family val="2"/>
      </rPr>
      <t>Average age (Age)</t>
    </r>
    <phoneticPr fontId="4"/>
  </si>
  <si>
    <r>
      <rPr>
        <sz val="10"/>
        <rFont val="メイリオ"/>
        <family val="3"/>
        <charset val="128"/>
      </rPr>
      <t>　</t>
    </r>
    <r>
      <rPr>
        <sz val="10"/>
        <rFont val="Arial"/>
        <family val="2"/>
      </rPr>
      <t>Number of resignations</t>
    </r>
    <phoneticPr fontId="2"/>
  </si>
  <si>
    <r>
      <rPr>
        <sz val="10"/>
        <rFont val="ＭＳ ゴシック"/>
        <family val="3"/>
        <charset val="128"/>
      </rPr>
      <t>　　　</t>
    </r>
    <r>
      <rPr>
        <sz val="10"/>
        <rFont val="Arial"/>
        <family val="2"/>
      </rPr>
      <t>Reemployment ratio (%)</t>
    </r>
    <phoneticPr fontId="4"/>
  </si>
  <si>
    <r>
      <t xml:space="preserve">1. </t>
    </r>
    <r>
      <rPr>
        <sz val="8"/>
        <rFont val="Arial"/>
        <family val="3"/>
      </rPr>
      <t>Number of employees who reached retirement age =  Number of employees who reached retirement age +  Number of Employees re-employed after retirement</t>
    </r>
    <phoneticPr fontId="4"/>
  </si>
  <si>
    <r>
      <t>[Percentage of employees with disabilities(Non-consolidated)</t>
    </r>
    <r>
      <rPr>
        <b/>
        <sz val="12"/>
        <rFont val="Arial"/>
        <family val="3"/>
      </rPr>
      <t>]</t>
    </r>
    <phoneticPr fontId="4"/>
  </si>
  <si>
    <r>
      <rPr>
        <sz val="8"/>
        <rFont val="メイリオ"/>
        <family val="3"/>
        <charset val="128"/>
      </rPr>
      <t>(</t>
    </r>
    <r>
      <rPr>
        <sz val="8"/>
        <rFont val="Arial"/>
        <family val="3"/>
      </rPr>
      <t>Pieces</t>
    </r>
    <r>
      <rPr>
        <sz val="8"/>
        <rFont val="メイリオ"/>
        <family val="3"/>
        <charset val="128"/>
      </rPr>
      <t>)</t>
    </r>
    <phoneticPr fontId="2"/>
  </si>
  <si>
    <r>
      <rPr>
        <sz val="10"/>
        <rFont val="メイリオ"/>
        <family val="3"/>
        <charset val="128"/>
      </rPr>
      <t>　</t>
    </r>
    <r>
      <rPr>
        <sz val="10"/>
        <rFont val="Arial"/>
        <family val="3"/>
      </rPr>
      <t>Usage</t>
    </r>
    <phoneticPr fontId="2"/>
  </si>
  <si>
    <r>
      <rPr>
        <sz val="10"/>
        <rFont val="メイリオ"/>
        <family val="3"/>
        <charset val="128"/>
      </rPr>
      <t>　</t>
    </r>
    <r>
      <rPr>
        <sz val="10"/>
        <rFont val="Arial"/>
        <family val="3"/>
      </rPr>
      <t>Amount used per 1 million yen in sales</t>
    </r>
    <phoneticPr fontId="2"/>
  </si>
  <si>
    <r>
      <rPr>
        <sz val="10"/>
        <rFont val="メイリオ"/>
        <family val="3"/>
        <charset val="128"/>
      </rPr>
      <t>　</t>
    </r>
    <r>
      <rPr>
        <sz val="10"/>
        <rFont val="Arial"/>
        <family val="3"/>
      </rPr>
      <t>Usage per emploee</t>
    </r>
    <phoneticPr fontId="2"/>
  </si>
  <si>
    <r>
      <rPr>
        <b/>
        <sz val="12"/>
        <rFont val="Arial"/>
        <family val="3"/>
      </rPr>
      <t>[Electricity usage (Non-consolidated</t>
    </r>
    <r>
      <rPr>
        <b/>
        <sz val="12"/>
        <rFont val="ＭＳ Ｐゴシック"/>
        <family val="3"/>
        <charset val="128"/>
      </rPr>
      <t>)</t>
    </r>
    <r>
      <rPr>
        <b/>
        <sz val="12"/>
        <rFont val="Arial"/>
        <family val="3"/>
      </rPr>
      <t>]</t>
    </r>
    <phoneticPr fontId="2"/>
  </si>
  <si>
    <r>
      <rPr>
        <sz val="8"/>
        <rFont val="メイリオ"/>
        <family val="3"/>
        <charset val="128"/>
      </rPr>
      <t>(</t>
    </r>
    <r>
      <rPr>
        <sz val="8"/>
        <rFont val="Arial"/>
        <family val="2"/>
      </rPr>
      <t>Kwh)</t>
    </r>
    <phoneticPr fontId="4"/>
  </si>
  <si>
    <r>
      <rPr>
        <sz val="10"/>
        <rFont val="メイリオ"/>
        <family val="3"/>
        <charset val="128"/>
      </rPr>
      <t>　</t>
    </r>
    <r>
      <rPr>
        <sz val="10"/>
        <rFont val="Arial"/>
        <family val="3"/>
      </rPr>
      <t>Number of directors</t>
    </r>
    <phoneticPr fontId="14"/>
  </si>
  <si>
    <r>
      <rPr>
        <sz val="10"/>
        <rFont val="メイリオ"/>
        <family val="3"/>
        <charset val="128"/>
      </rPr>
      <t>　　</t>
    </r>
    <r>
      <rPr>
        <sz val="10"/>
        <rFont val="Arial"/>
        <family val="3"/>
      </rPr>
      <t>Number of outside directors</t>
    </r>
    <phoneticPr fontId="14"/>
  </si>
  <si>
    <r>
      <rPr>
        <sz val="10"/>
        <rFont val="ＭＳ ゴシック"/>
        <family val="3"/>
        <charset val="128"/>
      </rPr>
      <t>　　</t>
    </r>
    <r>
      <rPr>
        <sz val="10"/>
        <rFont val="Arial"/>
        <family val="2"/>
      </rPr>
      <t>Ratio of outside directors (%)</t>
    </r>
    <phoneticPr fontId="4"/>
  </si>
  <si>
    <r>
      <rPr>
        <sz val="10"/>
        <rFont val="メイリオ"/>
        <family val="3"/>
        <charset val="128"/>
      </rPr>
      <t>　　</t>
    </r>
    <r>
      <rPr>
        <sz val="10"/>
        <rFont val="Arial"/>
        <family val="3"/>
      </rPr>
      <t>Number of female directors</t>
    </r>
    <phoneticPr fontId="7"/>
  </si>
  <si>
    <r>
      <rPr>
        <sz val="10"/>
        <rFont val="ＭＳ ゴシック"/>
        <family val="3"/>
        <charset val="128"/>
      </rPr>
      <t>　　</t>
    </r>
    <r>
      <rPr>
        <sz val="10"/>
        <rFont val="Arial"/>
        <family val="2"/>
      </rPr>
      <t>Ratio of female directors (%)</t>
    </r>
    <phoneticPr fontId="4"/>
  </si>
  <si>
    <t>2024/3</t>
    <phoneticPr fontId="4"/>
  </si>
  <si>
    <t>3. Number of employees retiring for the fiscal year ending March 2024 includes those who chose to retire at optional retirement age.</t>
    <phoneticPr fontId="4"/>
  </si>
  <si>
    <r>
      <rPr>
        <sz val="10"/>
        <rFont val="メイリオ"/>
        <family val="3"/>
        <charset val="128"/>
      </rPr>
      <t>　</t>
    </r>
    <r>
      <rPr>
        <sz val="10"/>
        <rFont val="Arial"/>
        <family val="2"/>
      </rPr>
      <t>Number of mid-career hires</t>
    </r>
    <phoneticPr fontId="4"/>
  </si>
  <si>
    <t>Note:The number of directors is the number as of July in each accounting period.</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</si>
</sst>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48">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u/>
      <sz val="11"/>
      <color theme="10"/>
      <name val="游ゴシック"/>
      <family val="2"/>
      <charset val="128"/>
      <scheme val="minor"/>
    </font>
    <font>
      <sz val="6"/>
      <name val="游ゴシック"/>
      <family val="2"/>
      <charset val="128"/>
      <scheme val="minor"/>
    </font>
    <font>
      <sz val="18"/>
      <color theme="1"/>
      <name val="メイリオ"/>
      <family val="3"/>
      <charset val="128"/>
    </font>
    <font>
      <sz val="12"/>
      <color theme="1"/>
      <name val="メイリオ"/>
      <family val="3"/>
      <charset val="128"/>
    </font>
    <font>
      <sz val="6"/>
      <name val="游ゴシック"/>
      <family val="3"/>
      <charset val="128"/>
      <scheme val="minor"/>
    </font>
    <font>
      <sz val="12"/>
      <name val="メイリオ"/>
      <family val="3"/>
      <charset val="128"/>
    </font>
    <font>
      <sz val="10"/>
      <name val="Arial"/>
      <family val="2"/>
    </font>
    <font>
      <sz val="10"/>
      <name val="メイリオ"/>
      <family val="3"/>
      <charset val="128"/>
    </font>
    <font>
      <sz val="11"/>
      <color theme="1"/>
      <name val="游ゴシック"/>
      <family val="2"/>
      <scheme val="minor"/>
    </font>
    <font>
      <sz val="10"/>
      <color indexed="8"/>
      <name val="Arial"/>
      <family val="2"/>
    </font>
    <font>
      <sz val="6"/>
      <name val="ＭＳ Ｐゴシック"/>
      <family val="3"/>
      <charset val="128"/>
    </font>
    <font>
      <b/>
      <sz val="10"/>
      <color indexed="8"/>
      <name val="Helvetica"/>
    </font>
    <font>
      <sz val="11"/>
      <color theme="1"/>
      <name val="Arial"/>
      <family val="2"/>
    </font>
    <font>
      <sz val="18"/>
      <color theme="1"/>
      <name val="Arial"/>
      <family val="2"/>
    </font>
    <font>
      <sz val="12"/>
      <color theme="1"/>
      <name val="Arial"/>
      <family val="2"/>
    </font>
    <font>
      <sz val="12"/>
      <name val="Arial"/>
      <family val="2"/>
    </font>
    <font>
      <sz val="11"/>
      <color rgb="FFFF0000"/>
      <name val="Arial"/>
      <family val="2"/>
    </font>
    <font>
      <u/>
      <sz val="11"/>
      <color rgb="FF0070C0"/>
      <name val="Arial"/>
      <family val="2"/>
    </font>
    <font>
      <sz val="8"/>
      <name val="Arial"/>
      <family val="2"/>
    </font>
    <font>
      <sz val="8"/>
      <color theme="1"/>
      <name val="Arial"/>
      <family val="2"/>
    </font>
    <font>
      <b/>
      <sz val="10"/>
      <name val="Arial"/>
      <family val="2"/>
    </font>
    <font>
      <sz val="10"/>
      <name val="Arial"/>
      <family val="3"/>
      <charset val="128"/>
    </font>
    <font>
      <sz val="10"/>
      <name val="Arial"/>
      <family val="3"/>
    </font>
    <font>
      <sz val="8"/>
      <name val="Arial"/>
      <family val="3"/>
    </font>
    <font>
      <sz val="11"/>
      <color theme="1"/>
      <name val="Arial"/>
      <family val="3"/>
    </font>
    <font>
      <sz val="18"/>
      <color theme="1"/>
      <name val="Arial"/>
      <family val="3"/>
    </font>
    <font>
      <sz val="12"/>
      <name val="ＭＳ Ｐゴシック"/>
      <family val="3"/>
      <charset val="128"/>
    </font>
    <font>
      <sz val="12"/>
      <color theme="1"/>
      <name val="Arial"/>
      <family val="3"/>
    </font>
    <font>
      <sz val="12"/>
      <color theme="1"/>
      <name val="Arial"/>
      <family val="3"/>
      <charset val="128"/>
    </font>
    <font>
      <sz val="9"/>
      <name val="Arial"/>
      <family val="2"/>
    </font>
    <font>
      <sz val="10"/>
      <name val="ＭＳ ゴシック"/>
      <family val="3"/>
      <charset val="128"/>
    </font>
    <font>
      <sz val="11"/>
      <name val="Arial"/>
      <family val="3"/>
    </font>
    <font>
      <sz val="8"/>
      <name val="Arial"/>
      <family val="2"/>
      <charset val="128"/>
    </font>
    <font>
      <sz val="8"/>
      <name val="Yu Gothic"/>
      <family val="2"/>
      <charset val="128"/>
    </font>
    <font>
      <b/>
      <sz val="16"/>
      <name val="Arial"/>
      <family val="3"/>
    </font>
    <font>
      <sz val="11"/>
      <name val="Arial"/>
      <family val="2"/>
    </font>
    <font>
      <b/>
      <sz val="12"/>
      <name val="Arial"/>
      <family val="2"/>
    </font>
    <font>
      <sz val="8"/>
      <name val="メイリオ"/>
      <family val="3"/>
      <charset val="128"/>
    </font>
    <font>
      <b/>
      <sz val="12"/>
      <name val="Arial"/>
      <family val="3"/>
    </font>
    <font>
      <sz val="8"/>
      <name val="Arial"/>
      <family val="3"/>
      <charset val="128"/>
    </font>
    <font>
      <b/>
      <sz val="12"/>
      <name val="Arial"/>
      <family val="3"/>
      <charset val="128"/>
    </font>
    <font>
      <b/>
      <sz val="12"/>
      <name val="ＭＳ Ｐゴシック"/>
      <family val="3"/>
      <charset val="128"/>
    </font>
    <font>
      <b/>
      <sz val="16"/>
      <name val="メイリオ"/>
      <family val="3"/>
      <charset val="128"/>
    </font>
    <font>
      <b/>
      <sz val="16"/>
      <name val="Arial"/>
      <family val="2"/>
    </font>
    <font>
      <b/>
      <sz val="12"/>
      <name val="メイリオ"/>
      <family val="3"/>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22">
    <border>
      <left/>
      <right/>
      <top/>
      <bottom/>
      <diagonal/>
    </border>
    <border>
      <left/>
      <right/>
      <top/>
      <bottom style="thin">
        <color indexed="64"/>
      </bottom>
      <diagonal/>
    </border>
    <border>
      <left/>
      <right/>
      <top style="thin">
        <color auto="1"/>
      </top>
      <bottom/>
      <diagonal/>
    </border>
    <border>
      <left/>
      <right style="thin">
        <color indexed="64"/>
      </right>
      <top/>
      <bottom/>
      <diagonal/>
    </border>
    <border>
      <left/>
      <right/>
      <top style="thin">
        <color indexed="8"/>
      </top>
      <bottom/>
      <diagonal/>
    </border>
    <border>
      <left style="thin">
        <color indexed="64"/>
      </left>
      <right style="thin">
        <color indexed="64"/>
      </right>
      <top/>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12" fillId="0" borderId="0" applyNumberFormat="0" applyFill="0" applyBorder="0" applyProtection="0"/>
    <xf numFmtId="38" fontId="11" fillId="0" borderId="0" applyFont="0" applyFill="0" applyBorder="0" applyAlignment="0" applyProtection="0">
      <alignment vertical="center"/>
    </xf>
    <xf numFmtId="38" fontId="12" fillId="0" borderId="0" applyFont="0" applyFill="0" applyBorder="0" applyAlignment="0" applyProtection="0">
      <alignment vertical="center"/>
    </xf>
  </cellStyleXfs>
  <cellXfs count="129">
    <xf numFmtId="0" fontId="0" fillId="0" borderId="0" xfId="0">
      <alignment vertical="center"/>
    </xf>
    <xf numFmtId="49" fontId="9" fillId="2" borderId="16" xfId="0" applyNumberFormat="1" applyFont="1" applyFill="1" applyBorder="1" applyAlignment="1">
      <alignment horizontal="right" vertical="center" indent="1"/>
    </xf>
    <xf numFmtId="38" fontId="9" fillId="0" borderId="0" xfId="6" applyFont="1" applyFill="1" applyBorder="1" applyAlignment="1">
      <alignment vertical="center"/>
    </xf>
    <xf numFmtId="38" fontId="9" fillId="0" borderId="4" xfId="6" applyFont="1" applyFill="1" applyBorder="1" applyAlignment="1">
      <alignment vertical="center"/>
    </xf>
    <xf numFmtId="38" fontId="9" fillId="0" borderId="0" xfId="6" applyFont="1" applyFill="1" applyBorder="1" applyAlignment="1">
      <alignment horizontal="right" vertical="center"/>
    </xf>
    <xf numFmtId="38" fontId="9" fillId="0" borderId="1" xfId="6" applyFont="1" applyFill="1" applyBorder="1" applyAlignment="1">
      <alignment vertical="center"/>
    </xf>
    <xf numFmtId="0" fontId="15" fillId="0" borderId="0" xfId="4" applyFont="1">
      <alignment vertical="center"/>
    </xf>
    <xf numFmtId="0" fontId="18" fillId="0" borderId="0" xfId="4" applyFont="1">
      <alignment vertical="center"/>
    </xf>
    <xf numFmtId="0" fontId="19" fillId="0" borderId="0" xfId="4" applyFont="1">
      <alignment vertical="center"/>
    </xf>
    <xf numFmtId="0" fontId="15" fillId="0" borderId="0" xfId="0" applyFont="1" applyAlignment="1"/>
    <xf numFmtId="0" fontId="15" fillId="0" borderId="1" xfId="0" applyFont="1" applyBorder="1" applyAlignment="1"/>
    <xf numFmtId="0" fontId="15" fillId="0" borderId="2" xfId="0" applyFont="1" applyBorder="1" applyAlignment="1"/>
    <xf numFmtId="0" fontId="20" fillId="0" borderId="2" xfId="0" applyFont="1" applyBorder="1" applyAlignment="1"/>
    <xf numFmtId="0" fontId="20" fillId="0" borderId="0" xfId="0" applyFont="1" applyAlignment="1">
      <alignment horizontal="center"/>
    </xf>
    <xf numFmtId="0" fontId="22" fillId="0" borderId="0" xfId="0" applyFont="1" applyAlignment="1"/>
    <xf numFmtId="0" fontId="23" fillId="2" borderId="15" xfId="0" applyFont="1" applyFill="1" applyBorder="1" applyAlignment="1">
      <alignment horizontal="left" vertical="center" wrapText="1" indent="1"/>
    </xf>
    <xf numFmtId="0" fontId="27" fillId="0" borderId="0" xfId="0" applyFont="1" applyAlignment="1"/>
    <xf numFmtId="0" fontId="6" fillId="0" borderId="0" xfId="4" applyFont="1">
      <alignment vertical="center"/>
    </xf>
    <xf numFmtId="0" fontId="31" fillId="0" borderId="0" xfId="4" applyFont="1">
      <alignment vertical="center"/>
    </xf>
    <xf numFmtId="0" fontId="26" fillId="0" borderId="0" xfId="0" applyFont="1" applyAlignment="1"/>
    <xf numFmtId="0" fontId="24" fillId="0" borderId="6" xfId="0" applyFont="1" applyBorder="1">
      <alignment vertical="center"/>
    </xf>
    <xf numFmtId="0" fontId="9" fillId="0" borderId="6" xfId="0" applyFont="1" applyBorder="1">
      <alignment vertical="center"/>
    </xf>
    <xf numFmtId="0" fontId="24" fillId="0" borderId="12" xfId="0" applyFont="1" applyBorder="1">
      <alignment vertical="center"/>
    </xf>
    <xf numFmtId="49" fontId="25" fillId="0" borderId="5" xfId="0" applyNumberFormat="1" applyFont="1" applyBorder="1" applyAlignment="1">
      <alignment horizontal="left" vertical="center" wrapText="1" indent="1"/>
    </xf>
    <xf numFmtId="49" fontId="9" fillId="0" borderId="5" xfId="0" applyNumberFormat="1" applyFont="1" applyBorder="1" applyAlignment="1">
      <alignment horizontal="left" vertical="center" wrapText="1" indent="1"/>
    </xf>
    <xf numFmtId="49" fontId="25" fillId="0" borderId="14" xfId="0" applyNumberFormat="1" applyFont="1" applyBorder="1" applyAlignment="1">
      <alignment horizontal="left" vertical="center" wrapText="1" indent="1"/>
    </xf>
    <xf numFmtId="38" fontId="21" fillId="0" borderId="0" xfId="6" applyFont="1" applyFill="1" applyAlignment="1">
      <alignment horizontal="left" vertical="center" readingOrder="1"/>
    </xf>
    <xf numFmtId="0" fontId="24" fillId="0" borderId="6" xfId="0" applyFont="1" applyBorder="1" applyAlignment="1">
      <alignment vertical="center" wrapText="1"/>
    </xf>
    <xf numFmtId="0" fontId="24" fillId="0" borderId="12" xfId="0" applyFont="1" applyBorder="1" applyAlignment="1">
      <alignment vertical="center" wrapText="1"/>
    </xf>
    <xf numFmtId="0" fontId="32" fillId="0" borderId="0" xfId="0" applyFont="1">
      <alignment vertical="center"/>
    </xf>
    <xf numFmtId="0" fontId="21" fillId="0" borderId="0" xfId="0" applyFont="1">
      <alignment vertical="center"/>
    </xf>
    <xf numFmtId="0" fontId="9" fillId="0" borderId="6" xfId="0" applyFont="1" applyBorder="1" applyAlignment="1">
      <alignment vertical="center" wrapText="1"/>
    </xf>
    <xf numFmtId="0" fontId="34" fillId="0" borderId="0" xfId="0" applyFont="1" applyAlignment="1"/>
    <xf numFmtId="38" fontId="35" fillId="0" borderId="0" xfId="6" applyFont="1" applyFill="1" applyAlignment="1">
      <alignment horizontal="left" vertical="center" readingOrder="1"/>
    </xf>
    <xf numFmtId="0" fontId="3" fillId="0" borderId="0" xfId="3" applyFill="1" applyBorder="1" applyAlignment="1">
      <alignment horizontal="center"/>
    </xf>
    <xf numFmtId="0" fontId="3" fillId="0" borderId="0" xfId="3" applyFill="1" applyAlignment="1">
      <alignment horizontal="center"/>
    </xf>
    <xf numFmtId="3" fontId="9" fillId="0" borderId="2" xfId="0" applyNumberFormat="1" applyFont="1" applyBorder="1" applyAlignment="1">
      <alignment horizontal="center" vertical="center"/>
    </xf>
    <xf numFmtId="49" fontId="9" fillId="2" borderId="17" xfId="0" quotePrefix="1" applyNumberFormat="1" applyFont="1" applyFill="1" applyBorder="1" applyAlignment="1">
      <alignment horizontal="right" vertical="center" indent="1"/>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right"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quotePrefix="1" applyFont="1" applyFill="1" applyBorder="1" applyAlignment="1">
      <alignment horizontal="center" vertical="center"/>
    </xf>
    <xf numFmtId="38" fontId="9" fillId="0" borderId="0" xfId="1" applyFont="1" applyFill="1" applyBorder="1">
      <alignment vertical="center"/>
    </xf>
    <xf numFmtId="0" fontId="9" fillId="0" borderId="0" xfId="1" applyNumberFormat="1" applyFont="1" applyFill="1" applyBorder="1">
      <alignment vertical="center"/>
    </xf>
    <xf numFmtId="177" fontId="9" fillId="0" borderId="0" xfId="1" applyNumberFormat="1" applyFont="1" applyFill="1" applyBorder="1">
      <alignment vertical="center"/>
    </xf>
    <xf numFmtId="176" fontId="9" fillId="0" borderId="0" xfId="2" applyNumberFormat="1" applyFont="1" applyFill="1" applyBorder="1">
      <alignment vertical="center"/>
    </xf>
    <xf numFmtId="0" fontId="9" fillId="0" borderId="1" xfId="2" applyNumberFormat="1" applyFont="1" applyFill="1" applyBorder="1">
      <alignment vertical="center"/>
    </xf>
    <xf numFmtId="0" fontId="21" fillId="0" borderId="0" xfId="0" applyFont="1" applyAlignment="1">
      <alignment vertical="center" wrapText="1"/>
    </xf>
    <xf numFmtId="0" fontId="9" fillId="0" borderId="0" xfId="0" applyFont="1">
      <alignment vertical="center"/>
    </xf>
    <xf numFmtId="176" fontId="9" fillId="0" borderId="0" xfId="0" applyNumberFormat="1" applyFont="1">
      <alignment vertical="center"/>
    </xf>
    <xf numFmtId="0" fontId="9" fillId="0" borderId="1" xfId="0" applyFont="1" applyBorder="1">
      <alignment vertical="center"/>
    </xf>
    <xf numFmtId="0" fontId="38" fillId="3" borderId="7" xfId="0" applyFont="1" applyFill="1" applyBorder="1" applyAlignment="1">
      <alignment horizontal="center" vertical="center"/>
    </xf>
    <xf numFmtId="0" fontId="10" fillId="0" borderId="6" xfId="0" applyFont="1" applyBorder="1">
      <alignment vertical="center"/>
    </xf>
    <xf numFmtId="0" fontId="26" fillId="0" borderId="0" xfId="0" applyFont="1">
      <alignment vertical="center"/>
    </xf>
    <xf numFmtId="49" fontId="10" fillId="0" borderId="18" xfId="0" applyNumberFormat="1" applyFont="1" applyBorder="1" applyAlignment="1">
      <alignment horizontal="left" vertical="center" wrapText="1" indent="1"/>
    </xf>
    <xf numFmtId="176" fontId="9" fillId="0" borderId="2" xfId="0" applyNumberFormat="1" applyFont="1" applyBorder="1">
      <alignment vertical="center"/>
    </xf>
    <xf numFmtId="176" fontId="9" fillId="0" borderId="11" xfId="0" applyNumberFormat="1" applyFont="1" applyBorder="1">
      <alignment vertical="center"/>
    </xf>
    <xf numFmtId="3" fontId="9" fillId="0" borderId="0" xfId="0" applyNumberFormat="1" applyFont="1" applyAlignment="1">
      <alignment horizontal="center" vertical="center"/>
    </xf>
    <xf numFmtId="0" fontId="9" fillId="0" borderId="12" xfId="0" applyFont="1" applyBorder="1">
      <alignment vertical="center"/>
    </xf>
    <xf numFmtId="3" fontId="9" fillId="0" borderId="1" xfId="0" applyNumberFormat="1" applyFont="1" applyBorder="1" applyAlignment="1">
      <alignment horizontal="center" vertical="center"/>
    </xf>
    <xf numFmtId="176" fontId="9" fillId="0" borderId="1" xfId="0" applyNumberFormat="1" applyFont="1" applyBorder="1">
      <alignment vertical="center"/>
    </xf>
    <xf numFmtId="49" fontId="10" fillId="0" borderId="0" xfId="0" applyNumberFormat="1" applyFont="1" applyAlignment="1">
      <alignment horizontal="left" vertical="center" wrapText="1" indent="1"/>
    </xf>
    <xf numFmtId="0" fontId="38" fillId="0" borderId="0" xfId="0" applyFont="1" applyAlignment="1">
      <alignment horizontal="center" vertical="center"/>
    </xf>
    <xf numFmtId="1" fontId="9" fillId="0" borderId="0" xfId="0" applyNumberFormat="1" applyFont="1">
      <alignment vertical="center"/>
    </xf>
    <xf numFmtId="0" fontId="37" fillId="0" borderId="0" xfId="0" applyFont="1" applyAlignment="1"/>
    <xf numFmtId="0" fontId="38" fillId="0" borderId="0" xfId="0" applyFont="1" applyAlignment="1"/>
    <xf numFmtId="0" fontId="41" fillId="0" borderId="0" xfId="0" applyFont="1" applyAlignment="1"/>
    <xf numFmtId="49" fontId="21" fillId="0" borderId="0" xfId="0" applyNumberFormat="1" applyFont="1" applyAlignment="1">
      <alignment horizontal="right" vertical="center"/>
    </xf>
    <xf numFmtId="0" fontId="9" fillId="0" borderId="0" xfId="0" applyFont="1" applyAlignment="1"/>
    <xf numFmtId="38" fontId="26" fillId="0" borderId="0" xfId="6" applyFont="1" applyFill="1" applyAlignment="1">
      <alignment horizontal="left" vertical="center" readingOrder="1"/>
    </xf>
    <xf numFmtId="38" fontId="32" fillId="0" borderId="0" xfId="6" applyFont="1" applyAlignment="1">
      <alignment horizontal="left" vertical="center" readingOrder="1"/>
    </xf>
    <xf numFmtId="0" fontId="41" fillId="0" borderId="0" xfId="0" applyFont="1">
      <alignment vertical="center"/>
    </xf>
    <xf numFmtId="0" fontId="42" fillId="0" borderId="0" xfId="0" applyFont="1" applyAlignment="1">
      <alignment horizontal="right" vertical="center"/>
    </xf>
    <xf numFmtId="0" fontId="9" fillId="3" borderId="1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1" xfId="0" quotePrefix="1" applyFont="1" applyFill="1" applyBorder="1" applyAlignment="1">
      <alignment horizontal="center" vertical="center"/>
    </xf>
    <xf numFmtId="38" fontId="9" fillId="0" borderId="0" xfId="1" applyFont="1" applyBorder="1">
      <alignment vertical="center"/>
    </xf>
    <xf numFmtId="177" fontId="9" fillId="0" borderId="0" xfId="1" applyNumberFormat="1" applyFont="1" applyBorder="1">
      <alignment vertical="center"/>
    </xf>
    <xf numFmtId="38" fontId="9" fillId="0" borderId="1" xfId="1" applyFont="1" applyBorder="1">
      <alignment vertical="center"/>
    </xf>
    <xf numFmtId="0" fontId="43" fillId="0" borderId="0" xfId="0" applyFont="1">
      <alignment vertical="center"/>
    </xf>
    <xf numFmtId="0" fontId="45" fillId="0" borderId="0" xfId="0" applyFont="1" applyAlignment="1"/>
    <xf numFmtId="0" fontId="46" fillId="0" borderId="0" xfId="0" applyFont="1" applyAlignment="1"/>
    <xf numFmtId="0" fontId="47" fillId="0" borderId="0" xfId="0" applyFont="1" applyAlignment="1"/>
    <xf numFmtId="0" fontId="39" fillId="0" borderId="0" xfId="0" applyFont="1" applyAlignment="1"/>
    <xf numFmtId="0" fontId="9" fillId="0" borderId="0" xfId="5" applyFont="1"/>
    <xf numFmtId="0" fontId="32" fillId="0" borderId="0" xfId="5" applyFont="1" applyAlignment="1">
      <alignment horizontal="right"/>
    </xf>
    <xf numFmtId="0" fontId="42" fillId="0" borderId="0" xfId="5" applyFont="1" applyAlignment="1">
      <alignment horizontal="right"/>
    </xf>
    <xf numFmtId="0" fontId="9" fillId="3" borderId="7" xfId="5" applyFont="1" applyFill="1" applyBorder="1" applyAlignment="1">
      <alignment vertical="center"/>
    </xf>
    <xf numFmtId="0" fontId="9" fillId="3" borderId="8" xfId="5" quotePrefix="1" applyFont="1" applyFill="1" applyBorder="1" applyAlignment="1">
      <alignment horizontal="center" vertical="center"/>
    </xf>
    <xf numFmtId="0" fontId="9" fillId="3" borderId="9" xfId="5" quotePrefix="1" applyFont="1" applyFill="1" applyBorder="1" applyAlignment="1">
      <alignment horizontal="center" vertical="center"/>
    </xf>
    <xf numFmtId="0" fontId="24" fillId="0" borderId="6" xfId="5" applyFont="1" applyFill="1" applyBorder="1" applyAlignment="1">
      <alignment vertical="center"/>
    </xf>
    <xf numFmtId="0" fontId="9" fillId="0" borderId="2" xfId="5" applyFont="1" applyFill="1" applyBorder="1" applyAlignment="1">
      <alignment vertical="center"/>
    </xf>
    <xf numFmtId="0" fontId="9" fillId="0" borderId="0" xfId="5" applyFont="1" applyFill="1" applyBorder="1" applyAlignment="1">
      <alignment vertical="center"/>
    </xf>
    <xf numFmtId="38" fontId="9" fillId="0" borderId="0" xfId="7" applyFont="1" applyFill="1" applyBorder="1" applyAlignment="1">
      <alignment vertical="center"/>
    </xf>
    <xf numFmtId="38" fontId="9" fillId="0" borderId="0" xfId="5" applyNumberFormat="1" applyFont="1" applyFill="1" applyBorder="1" applyAlignment="1">
      <alignment vertical="center"/>
    </xf>
    <xf numFmtId="0" fontId="24" fillId="0" borderId="12" xfId="5" applyFont="1" applyFill="1" applyBorder="1" applyAlignment="1">
      <alignment vertical="center"/>
    </xf>
    <xf numFmtId="176" fontId="9" fillId="0" borderId="1" xfId="5" applyNumberFormat="1" applyFont="1" applyFill="1" applyBorder="1" applyAlignment="1">
      <alignment vertical="center"/>
    </xf>
    <xf numFmtId="177" fontId="9" fillId="0" borderId="1" xfId="7" applyNumberFormat="1" applyFont="1" applyFill="1" applyBorder="1" applyAlignment="1">
      <alignment vertical="center"/>
    </xf>
    <xf numFmtId="0" fontId="9" fillId="3" borderId="19" xfId="0" quotePrefix="1" applyFont="1" applyFill="1" applyBorder="1" applyAlignment="1">
      <alignment horizontal="center" vertical="center"/>
    </xf>
    <xf numFmtId="0" fontId="9" fillId="3" borderId="20" xfId="0" quotePrefix="1" applyFont="1" applyFill="1" applyBorder="1" applyAlignment="1">
      <alignment horizontal="center" vertical="center"/>
    </xf>
    <xf numFmtId="49" fontId="9" fillId="2" borderId="16" xfId="0" quotePrefix="1" applyNumberFormat="1" applyFont="1" applyFill="1" applyBorder="1" applyAlignment="1">
      <alignment horizontal="right" vertical="center" indent="1"/>
    </xf>
    <xf numFmtId="0" fontId="9" fillId="3" borderId="2" xfId="0" quotePrefix="1" applyFont="1" applyFill="1" applyBorder="1" applyAlignment="1">
      <alignment horizontal="center" vertical="center"/>
    </xf>
    <xf numFmtId="38" fontId="9" fillId="0" borderId="1" xfId="1" applyFont="1" applyFill="1" applyBorder="1">
      <alignment vertical="center"/>
    </xf>
    <xf numFmtId="0" fontId="9" fillId="3" borderId="19" xfId="5" quotePrefix="1" applyFont="1" applyFill="1" applyBorder="1" applyAlignment="1">
      <alignment horizontal="center" vertical="center"/>
    </xf>
    <xf numFmtId="38" fontId="9" fillId="0" borderId="3" xfId="1" applyFont="1" applyFill="1" applyBorder="1">
      <alignment vertical="center"/>
    </xf>
    <xf numFmtId="0" fontId="9" fillId="0" borderId="3" xfId="1" applyNumberFormat="1" applyFont="1" applyFill="1" applyBorder="1">
      <alignment vertical="center"/>
    </xf>
    <xf numFmtId="177" fontId="9" fillId="0" borderId="3" xfId="1" applyNumberFormat="1" applyFont="1" applyFill="1" applyBorder="1">
      <alignment vertical="center"/>
    </xf>
    <xf numFmtId="176" fontId="9" fillId="0" borderId="3" xfId="2" applyNumberFormat="1" applyFont="1" applyFill="1" applyBorder="1">
      <alignment vertical="center"/>
    </xf>
    <xf numFmtId="38" fontId="9" fillId="0" borderId="21" xfId="1" applyFont="1" applyFill="1" applyBorder="1">
      <alignment vertical="center"/>
    </xf>
    <xf numFmtId="0" fontId="9" fillId="0" borderId="13" xfId="2" applyNumberFormat="1" applyFont="1" applyFill="1" applyBorder="1">
      <alignment vertical="center"/>
    </xf>
    <xf numFmtId="0" fontId="9" fillId="0" borderId="3" xfId="0" applyFont="1" applyBorder="1">
      <alignment vertical="center"/>
    </xf>
    <xf numFmtId="176" fontId="9" fillId="0" borderId="3" xfId="0" applyNumberFormat="1" applyFont="1" applyBorder="1">
      <alignment vertical="center"/>
    </xf>
    <xf numFmtId="0" fontId="9" fillId="0" borderId="13" xfId="0" applyFont="1" applyBorder="1">
      <alignment vertical="center"/>
    </xf>
    <xf numFmtId="1" fontId="9" fillId="0" borderId="13" xfId="2" applyNumberFormat="1" applyFont="1" applyFill="1" applyBorder="1">
      <alignment vertical="center"/>
    </xf>
    <xf numFmtId="176" fontId="9" fillId="0" borderId="13" xfId="0" applyNumberFormat="1" applyFont="1" applyBorder="1">
      <alignment vertical="center"/>
    </xf>
    <xf numFmtId="38" fontId="9" fillId="0" borderId="3" xfId="6" applyFont="1" applyFill="1" applyBorder="1" applyAlignment="1">
      <alignment vertical="center"/>
    </xf>
    <xf numFmtId="38" fontId="9" fillId="0" borderId="3" xfId="6" applyFont="1" applyFill="1" applyBorder="1" applyAlignment="1">
      <alignment horizontal="right" vertical="center"/>
    </xf>
    <xf numFmtId="38" fontId="9" fillId="0" borderId="13" xfId="6" applyFont="1" applyFill="1" applyBorder="1" applyAlignment="1">
      <alignment vertical="center"/>
    </xf>
    <xf numFmtId="38" fontId="9" fillId="0" borderId="13" xfId="1" applyFont="1" applyFill="1" applyBorder="1">
      <alignment vertical="center"/>
    </xf>
    <xf numFmtId="38" fontId="9" fillId="0" borderId="3" xfId="5" applyNumberFormat="1" applyFont="1" applyFill="1" applyBorder="1" applyAlignment="1">
      <alignment vertical="center"/>
    </xf>
    <xf numFmtId="0" fontId="9" fillId="0" borderId="3" xfId="5" applyFont="1" applyFill="1" applyBorder="1" applyAlignment="1">
      <alignment vertical="center"/>
    </xf>
    <xf numFmtId="177" fontId="9" fillId="0" borderId="13" xfId="7" applyNumberFormat="1" applyFont="1" applyFill="1" applyBorder="1" applyAlignment="1">
      <alignment vertical="center"/>
    </xf>
    <xf numFmtId="0" fontId="16" fillId="0" borderId="0" xfId="4" applyFont="1" applyAlignment="1">
      <alignment horizontal="center" vertical="center"/>
    </xf>
    <xf numFmtId="0" fontId="21" fillId="0" borderId="2" xfId="0" applyFont="1" applyBorder="1" applyAlignment="1">
      <alignment vertical="center" wrapText="1"/>
    </xf>
    <xf numFmtId="0" fontId="26" fillId="0" borderId="2" xfId="5" applyFont="1" applyFill="1" applyBorder="1" applyAlignment="1">
      <alignment horizontal="left" vertical="center" wrapText="1"/>
    </xf>
    <xf numFmtId="0" fontId="21" fillId="0" borderId="2" xfId="5" applyFont="1" applyFill="1" applyBorder="1" applyAlignment="1">
      <alignment horizontal="left" vertical="center" wrapText="1"/>
    </xf>
  </cellXfs>
  <cellStyles count="8">
    <cellStyle name="パーセント" xfId="2" builtinId="5"/>
    <cellStyle name="ハイパーリンク" xfId="3" builtinId="8"/>
    <cellStyle name="桁区切り" xfId="1" builtinId="6"/>
    <cellStyle name="桁区切り 3" xfId="6" xr:uid="{0EA4B394-9DB7-477D-B56D-5298C3A42A68}"/>
    <cellStyle name="桁区切り 5" xfId="7" xr:uid="{5D82E530-351D-4C2C-BEEE-8A52035056D1}"/>
    <cellStyle name="標準" xfId="0" builtinId="0"/>
    <cellStyle name="標準 2" xfId="4" xr:uid="{26651863-0AAB-4EBF-8DFF-AC0B0FDC1EEC}"/>
    <cellStyle name="標準 6" xfId="5" xr:uid="{D9E60202-6B79-4ED5-B02B-937DC06DCE19}"/>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B5BB-FDB5-478C-A8AF-78411567E25E}">
  <dimension ref="A1:C19"/>
  <sheetViews>
    <sheetView showGridLines="0" tabSelected="1" workbookViewId="0"/>
  </sheetViews>
  <sheetFormatPr defaultColWidth="8.75" defaultRowHeight="14.25"/>
  <cols>
    <col min="1" max="1" width="26.5" style="9" customWidth="1"/>
    <col min="2" max="3" width="41.625" style="9" customWidth="1"/>
    <col min="4" max="16384" width="8.75" style="9"/>
  </cols>
  <sheetData>
    <row r="1" spans="1:3" s="6" customFormat="1"/>
    <row r="2" spans="1:3" s="6" customFormat="1" ht="28.5">
      <c r="A2" s="125" t="s">
        <v>73</v>
      </c>
      <c r="B2" s="125"/>
      <c r="C2" s="125"/>
    </row>
    <row r="3" spans="1:3" s="6" customFormat="1" ht="6" customHeight="1"/>
    <row r="4" spans="1:3" s="6" customFormat="1" ht="19.5">
      <c r="A4" s="17" t="s">
        <v>43</v>
      </c>
    </row>
    <row r="5" spans="1:3" s="6" customFormat="1" ht="6" customHeight="1"/>
    <row r="6" spans="1:3" s="6" customFormat="1" ht="19.5">
      <c r="A6" s="7" t="s">
        <v>84</v>
      </c>
      <c r="B6" s="8"/>
    </row>
    <row r="7" spans="1:3" s="6" customFormat="1" ht="19.5">
      <c r="A7" s="18" t="s">
        <v>83</v>
      </c>
    </row>
    <row r="8" spans="1:3" s="6" customFormat="1" ht="6" customHeight="1"/>
    <row r="9" spans="1:3">
      <c r="A9" s="32" t="s">
        <v>80</v>
      </c>
    </row>
    <row r="10" spans="1:3" ht="12" customHeight="1"/>
    <row r="11" spans="1:3" ht="8.25" customHeight="1">
      <c r="A11" s="11"/>
      <c r="B11" s="12"/>
      <c r="C11" s="12"/>
    </row>
    <row r="12" spans="1:3" ht="18.75">
      <c r="A12" s="16" t="s">
        <v>39</v>
      </c>
      <c r="B12" s="34" t="s">
        <v>69</v>
      </c>
      <c r="C12" s="35" t="s">
        <v>72</v>
      </c>
    </row>
    <row r="13" spans="1:3">
      <c r="B13" s="13"/>
      <c r="C13" s="13"/>
    </row>
    <row r="14" spans="1:3" ht="18.75">
      <c r="A14" s="16" t="s">
        <v>40</v>
      </c>
      <c r="B14" s="35" t="s">
        <v>70</v>
      </c>
      <c r="C14" s="13"/>
    </row>
    <row r="15" spans="1:3">
      <c r="B15" s="13"/>
      <c r="C15" s="13"/>
    </row>
    <row r="16" spans="1:3" ht="18.75">
      <c r="A16" s="16" t="s">
        <v>41</v>
      </c>
      <c r="B16" s="35" t="s">
        <v>71</v>
      </c>
      <c r="C16" s="13"/>
    </row>
    <row r="17" spans="1:3" ht="8.25" customHeight="1">
      <c r="A17" s="10"/>
      <c r="B17" s="10"/>
      <c r="C17" s="10"/>
    </row>
    <row r="18" spans="1:3">
      <c r="A18" s="19" t="s">
        <v>44</v>
      </c>
    </row>
    <row r="19" spans="1:3">
      <c r="A19" s="14"/>
      <c r="B19" s="14"/>
    </row>
  </sheetData>
  <mergeCells count="1">
    <mergeCell ref="A2:C2"/>
  </mergeCells>
  <phoneticPr fontId="4"/>
  <hyperlinks>
    <hyperlink ref="C12" location="'Social (Number of employees)'!A1" display="Social data (Number of employees)" xr:uid="{A6C3E9ED-58DC-4C02-87BA-C9B1807CCE97}"/>
    <hyperlink ref="B12" location="'Social (Non-consolidated)'!A1" display="Social data (Non-consolidated)" xr:uid="{622B8FEE-4DEE-4C4D-8ACC-6CD0CEE02BB5}"/>
    <hyperlink ref="B16" location="'Governance (Non-consolidated)'!A1" display="Governance data (Non-consolidated)" xr:uid="{52E3E09D-9875-45BE-BCB9-FEDDEB9B589D}"/>
    <hyperlink ref="B14" location="'Environment (Non-consolidated)'!A1" display="Environment data (Non-consolidated)" xr:uid="{821F1610-446E-4EA8-B299-A338E406BE88}"/>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E336-5FF3-4A7C-B4E6-95CBF517983C}">
  <dimension ref="B2:K76"/>
  <sheetViews>
    <sheetView showGridLines="0" zoomScaleNormal="100" workbookViewId="0">
      <pane xSplit="2" topLeftCell="C1" activePane="topRight" state="frozen"/>
      <selection pane="topRight"/>
    </sheetView>
  </sheetViews>
  <sheetFormatPr defaultRowHeight="14.25"/>
  <cols>
    <col min="1" max="1" width="3.75" style="39" customWidth="1"/>
    <col min="2" max="2" width="59.125" style="39" customWidth="1"/>
    <col min="3" max="10" width="9.75" style="39" customWidth="1"/>
    <col min="11" max="16384" width="9" style="39"/>
  </cols>
  <sheetData>
    <row r="2" spans="2:11" ht="20.25">
      <c r="B2" s="38" t="s">
        <v>28</v>
      </c>
    </row>
    <row r="3" spans="2:11">
      <c r="B3" s="29" t="s">
        <v>45</v>
      </c>
    </row>
    <row r="4" spans="2:11" ht="8.25" customHeight="1"/>
    <row r="5" spans="2:11" ht="15.75">
      <c r="B5" s="40" t="s">
        <v>74</v>
      </c>
    </row>
    <row r="6" spans="2:11">
      <c r="I6" s="41"/>
      <c r="J6" s="41"/>
      <c r="K6" s="41" t="s">
        <v>81</v>
      </c>
    </row>
    <row r="7" spans="2:11" ht="18.75" customHeight="1">
      <c r="B7" s="42"/>
      <c r="C7" s="43" t="s">
        <v>0</v>
      </c>
      <c r="D7" s="43" t="s">
        <v>1</v>
      </c>
      <c r="E7" s="43" t="s">
        <v>2</v>
      </c>
      <c r="F7" s="43" t="s">
        <v>3</v>
      </c>
      <c r="G7" s="43" t="s">
        <v>4</v>
      </c>
      <c r="H7" s="43" t="s">
        <v>5</v>
      </c>
      <c r="I7" s="43" t="s">
        <v>6</v>
      </c>
      <c r="J7" s="101" t="s">
        <v>87</v>
      </c>
      <c r="K7" s="102" t="s">
        <v>114</v>
      </c>
    </row>
    <row r="8" spans="2:11" ht="16.5" customHeight="1">
      <c r="B8" s="20" t="s">
        <v>91</v>
      </c>
      <c r="C8" s="45">
        <v>1236</v>
      </c>
      <c r="D8" s="45">
        <v>1281</v>
      </c>
      <c r="E8" s="45">
        <v>1346</v>
      </c>
      <c r="F8" s="45">
        <v>1433</v>
      </c>
      <c r="G8" s="45">
        <v>1525</v>
      </c>
      <c r="H8" s="45">
        <v>1596</v>
      </c>
      <c r="I8" s="45">
        <v>1638</v>
      </c>
      <c r="J8" s="45">
        <v>1657</v>
      </c>
      <c r="K8" s="107">
        <v>1698</v>
      </c>
    </row>
    <row r="9" spans="2:11" ht="16.5" customHeight="1">
      <c r="B9" s="20" t="s">
        <v>92</v>
      </c>
      <c r="C9" s="45">
        <v>973</v>
      </c>
      <c r="D9" s="45">
        <v>1005</v>
      </c>
      <c r="E9" s="45">
        <v>1059</v>
      </c>
      <c r="F9" s="45">
        <v>1128</v>
      </c>
      <c r="G9" s="45">
        <v>1194</v>
      </c>
      <c r="H9" s="45">
        <v>1246</v>
      </c>
      <c r="I9" s="45">
        <v>1269</v>
      </c>
      <c r="J9" s="45">
        <v>1258</v>
      </c>
      <c r="K9" s="107">
        <v>1279</v>
      </c>
    </row>
    <row r="10" spans="2:11" ht="16.5" customHeight="1">
      <c r="B10" s="20" t="s">
        <v>93</v>
      </c>
      <c r="C10" s="45">
        <v>263</v>
      </c>
      <c r="D10" s="45">
        <v>276</v>
      </c>
      <c r="E10" s="45">
        <v>287</v>
      </c>
      <c r="F10" s="45">
        <v>305</v>
      </c>
      <c r="G10" s="45">
        <v>331</v>
      </c>
      <c r="H10" s="45">
        <v>350</v>
      </c>
      <c r="I10" s="45">
        <v>369</v>
      </c>
      <c r="J10" s="45">
        <v>399</v>
      </c>
      <c r="K10" s="107">
        <v>419</v>
      </c>
    </row>
    <row r="11" spans="2:11" ht="16.5" customHeight="1">
      <c r="B11" s="20" t="s">
        <v>94</v>
      </c>
      <c r="C11" s="46">
        <v>21.3</v>
      </c>
      <c r="D11" s="46">
        <v>21.5</v>
      </c>
      <c r="E11" s="46">
        <v>21.3</v>
      </c>
      <c r="F11" s="46">
        <v>21.3</v>
      </c>
      <c r="G11" s="46">
        <v>21.7</v>
      </c>
      <c r="H11" s="46">
        <v>21.9</v>
      </c>
      <c r="I11" s="46">
        <v>22.5</v>
      </c>
      <c r="J11" s="46">
        <v>24.1</v>
      </c>
      <c r="K11" s="108">
        <v>24.2</v>
      </c>
    </row>
    <row r="12" spans="2:11" ht="16.5" customHeight="1">
      <c r="B12" s="21" t="s">
        <v>95</v>
      </c>
      <c r="C12" s="45">
        <v>82</v>
      </c>
      <c r="D12" s="45">
        <v>90</v>
      </c>
      <c r="E12" s="45">
        <v>92</v>
      </c>
      <c r="F12" s="45">
        <v>104</v>
      </c>
      <c r="G12" s="45">
        <v>119</v>
      </c>
      <c r="H12" s="45">
        <v>123</v>
      </c>
      <c r="I12" s="45">
        <v>172</v>
      </c>
      <c r="J12" s="45">
        <v>182</v>
      </c>
      <c r="K12" s="107">
        <v>189</v>
      </c>
    </row>
    <row r="13" spans="2:11" ht="16.5" customHeight="1">
      <c r="B13" s="20" t="s">
        <v>92</v>
      </c>
      <c r="C13" s="45">
        <v>79</v>
      </c>
      <c r="D13" s="45">
        <v>85</v>
      </c>
      <c r="E13" s="45">
        <v>86</v>
      </c>
      <c r="F13" s="45">
        <v>96</v>
      </c>
      <c r="G13" s="45">
        <v>109</v>
      </c>
      <c r="H13" s="45">
        <v>112</v>
      </c>
      <c r="I13" s="45">
        <v>148</v>
      </c>
      <c r="J13" s="45">
        <v>157</v>
      </c>
      <c r="K13" s="107">
        <v>166</v>
      </c>
    </row>
    <row r="14" spans="2:11" ht="16.5" customHeight="1">
      <c r="B14" s="20" t="s">
        <v>93</v>
      </c>
      <c r="C14" s="45">
        <v>3</v>
      </c>
      <c r="D14" s="45">
        <v>5</v>
      </c>
      <c r="E14" s="45">
        <v>6</v>
      </c>
      <c r="F14" s="45">
        <v>8</v>
      </c>
      <c r="G14" s="45">
        <v>10</v>
      </c>
      <c r="H14" s="45">
        <v>11</v>
      </c>
      <c r="I14" s="45">
        <v>24</v>
      </c>
      <c r="J14" s="45">
        <v>25</v>
      </c>
      <c r="K14" s="107">
        <v>23</v>
      </c>
    </row>
    <row r="15" spans="2:11" ht="16.5" customHeight="1">
      <c r="B15" s="20" t="s">
        <v>96</v>
      </c>
      <c r="C15" s="47">
        <v>3.7</v>
      </c>
      <c r="D15" s="47">
        <v>5.6</v>
      </c>
      <c r="E15" s="47">
        <v>6.5</v>
      </c>
      <c r="F15" s="47">
        <v>7.7</v>
      </c>
      <c r="G15" s="47">
        <v>8.4</v>
      </c>
      <c r="H15" s="47">
        <v>8.1999999999999993</v>
      </c>
      <c r="I15" s="47">
        <v>14</v>
      </c>
      <c r="J15" s="47">
        <v>13.7</v>
      </c>
      <c r="K15" s="109">
        <v>12.2</v>
      </c>
    </row>
    <row r="16" spans="2:11" ht="16.5" customHeight="1">
      <c r="B16" s="20" t="s">
        <v>23</v>
      </c>
      <c r="C16" s="45">
        <v>12</v>
      </c>
      <c r="D16" s="45">
        <v>23</v>
      </c>
      <c r="E16" s="45">
        <v>25</v>
      </c>
      <c r="F16" s="45">
        <v>33</v>
      </c>
      <c r="G16" s="45">
        <v>31</v>
      </c>
      <c r="H16" s="45">
        <v>19</v>
      </c>
      <c r="I16" s="45">
        <v>21</v>
      </c>
      <c r="J16" s="45">
        <v>23</v>
      </c>
      <c r="K16" s="107">
        <v>23</v>
      </c>
    </row>
    <row r="17" spans="2:11" ht="16.5" customHeight="1">
      <c r="B17" s="20" t="s">
        <v>92</v>
      </c>
      <c r="C17" s="45">
        <v>12</v>
      </c>
      <c r="D17" s="45">
        <v>21</v>
      </c>
      <c r="E17" s="45">
        <v>23</v>
      </c>
      <c r="F17" s="45">
        <v>31</v>
      </c>
      <c r="G17" s="45">
        <v>29</v>
      </c>
      <c r="H17" s="45">
        <v>18</v>
      </c>
      <c r="I17" s="45">
        <v>20</v>
      </c>
      <c r="J17" s="45">
        <v>22</v>
      </c>
      <c r="K17" s="107">
        <v>22</v>
      </c>
    </row>
    <row r="18" spans="2:11" ht="16.5" customHeight="1">
      <c r="B18" s="20" t="s">
        <v>93</v>
      </c>
      <c r="C18" s="45">
        <v>0</v>
      </c>
      <c r="D18" s="45">
        <v>2</v>
      </c>
      <c r="E18" s="45">
        <v>2</v>
      </c>
      <c r="F18" s="45">
        <v>2</v>
      </c>
      <c r="G18" s="45">
        <v>2</v>
      </c>
      <c r="H18" s="45">
        <v>1</v>
      </c>
      <c r="I18" s="45">
        <v>1</v>
      </c>
      <c r="J18" s="45">
        <v>1</v>
      </c>
      <c r="K18" s="107">
        <v>1</v>
      </c>
    </row>
    <row r="19" spans="2:11" ht="16.5" customHeight="1">
      <c r="B19" s="20" t="s">
        <v>97</v>
      </c>
      <c r="C19" s="48">
        <v>0</v>
      </c>
      <c r="D19" s="48">
        <v>8.6999999999999993</v>
      </c>
      <c r="E19" s="48">
        <v>8</v>
      </c>
      <c r="F19" s="48">
        <v>6.1</v>
      </c>
      <c r="G19" s="48">
        <v>6.5</v>
      </c>
      <c r="H19" s="48">
        <v>5.3</v>
      </c>
      <c r="I19" s="48">
        <v>4.8</v>
      </c>
      <c r="J19" s="48">
        <v>4.3</v>
      </c>
      <c r="K19" s="110">
        <v>4.3</v>
      </c>
    </row>
    <row r="20" spans="2:11" ht="16.5" customHeight="1">
      <c r="B20" s="20" t="s">
        <v>98</v>
      </c>
      <c r="C20" s="47">
        <v>39</v>
      </c>
      <c r="D20" s="47">
        <v>39</v>
      </c>
      <c r="E20" s="47">
        <v>39.200000000000003</v>
      </c>
      <c r="F20" s="47">
        <v>40</v>
      </c>
      <c r="G20" s="47">
        <v>40.1</v>
      </c>
      <c r="H20" s="47">
        <v>40.01</v>
      </c>
      <c r="I20" s="47">
        <v>40.4</v>
      </c>
      <c r="J20" s="47">
        <v>40.5</v>
      </c>
      <c r="K20" s="109">
        <v>40.6</v>
      </c>
    </row>
    <row r="21" spans="2:11" ht="16.5" customHeight="1">
      <c r="B21" s="21" t="s">
        <v>92</v>
      </c>
      <c r="C21" s="47">
        <v>40</v>
      </c>
      <c r="D21" s="47">
        <v>40</v>
      </c>
      <c r="E21" s="47">
        <v>40</v>
      </c>
      <c r="F21" s="47">
        <v>40</v>
      </c>
      <c r="G21" s="47">
        <v>41</v>
      </c>
      <c r="H21" s="47">
        <v>40.71</v>
      </c>
      <c r="I21" s="47">
        <v>41.1</v>
      </c>
      <c r="J21" s="47">
        <v>41.4</v>
      </c>
      <c r="K21" s="109">
        <v>41.3</v>
      </c>
    </row>
    <row r="22" spans="2:11" ht="16.5" customHeight="1">
      <c r="B22" s="21" t="s">
        <v>93</v>
      </c>
      <c r="C22" s="47">
        <v>37</v>
      </c>
      <c r="D22" s="47">
        <v>37</v>
      </c>
      <c r="E22" s="47">
        <v>37</v>
      </c>
      <c r="F22" s="47">
        <v>38</v>
      </c>
      <c r="G22" s="47">
        <v>38</v>
      </c>
      <c r="H22" s="47">
        <v>37.488</v>
      </c>
      <c r="I22" s="47">
        <v>37.799999999999997</v>
      </c>
      <c r="J22" s="47">
        <v>37.700000000000003</v>
      </c>
      <c r="K22" s="109">
        <v>37.799999999999997</v>
      </c>
    </row>
    <row r="23" spans="2:11" ht="16.5" customHeight="1">
      <c r="B23" s="20" t="s">
        <v>58</v>
      </c>
      <c r="C23" s="47">
        <v>10.4</v>
      </c>
      <c r="D23" s="47">
        <v>10.6</v>
      </c>
      <c r="E23" s="47">
        <v>10.7</v>
      </c>
      <c r="F23" s="47">
        <v>10.9</v>
      </c>
      <c r="G23" s="47">
        <v>10.9</v>
      </c>
      <c r="H23" s="47">
        <v>10.82</v>
      </c>
      <c r="I23" s="47">
        <v>11.3</v>
      </c>
      <c r="J23" s="47">
        <v>11.5</v>
      </c>
      <c r="K23" s="109">
        <v>12</v>
      </c>
    </row>
    <row r="24" spans="2:11" ht="16.5" customHeight="1">
      <c r="B24" s="21" t="s">
        <v>92</v>
      </c>
      <c r="C24" s="47">
        <v>10.6</v>
      </c>
      <c r="D24" s="47">
        <v>10.8</v>
      </c>
      <c r="E24" s="47">
        <v>10.8</v>
      </c>
      <c r="F24" s="47">
        <v>11</v>
      </c>
      <c r="G24" s="47">
        <v>10.9</v>
      </c>
      <c r="H24" s="47">
        <v>10.96</v>
      </c>
      <c r="I24" s="47">
        <v>11.5</v>
      </c>
      <c r="J24" s="47">
        <v>11.9</v>
      </c>
      <c r="K24" s="109">
        <v>12.3</v>
      </c>
    </row>
    <row r="25" spans="2:11" ht="16.5" customHeight="1">
      <c r="B25" s="21" t="s">
        <v>93</v>
      </c>
      <c r="C25" s="47">
        <v>9.5</v>
      </c>
      <c r="D25" s="47">
        <v>9.8000000000000007</v>
      </c>
      <c r="E25" s="47">
        <v>10.1</v>
      </c>
      <c r="F25" s="47">
        <v>10.1</v>
      </c>
      <c r="G25" s="47">
        <v>10</v>
      </c>
      <c r="H25" s="47">
        <v>10.166</v>
      </c>
      <c r="I25" s="47">
        <v>10.5</v>
      </c>
      <c r="J25" s="47">
        <v>10.5</v>
      </c>
      <c r="K25" s="109">
        <v>10.6</v>
      </c>
    </row>
    <row r="26" spans="2:11" ht="16.5" customHeight="1">
      <c r="B26" s="21" t="s">
        <v>24</v>
      </c>
      <c r="C26" s="45">
        <v>51</v>
      </c>
      <c r="D26" s="45">
        <v>72</v>
      </c>
      <c r="E26" s="45">
        <v>65</v>
      </c>
      <c r="F26" s="45">
        <v>69</v>
      </c>
      <c r="G26" s="45">
        <v>85</v>
      </c>
      <c r="H26" s="45">
        <v>104</v>
      </c>
      <c r="I26" s="45">
        <v>51</v>
      </c>
      <c r="J26" s="45">
        <v>75</v>
      </c>
      <c r="K26" s="107">
        <v>68</v>
      </c>
    </row>
    <row r="27" spans="2:11" ht="16.5" customHeight="1">
      <c r="B27" s="21" t="s">
        <v>92</v>
      </c>
      <c r="C27" s="45">
        <v>41</v>
      </c>
      <c r="D27" s="45">
        <v>57</v>
      </c>
      <c r="E27" s="45">
        <v>49</v>
      </c>
      <c r="F27" s="45">
        <v>51</v>
      </c>
      <c r="G27" s="45">
        <v>58</v>
      </c>
      <c r="H27" s="45">
        <v>77</v>
      </c>
      <c r="I27" s="45">
        <v>38</v>
      </c>
      <c r="J27" s="45">
        <v>49</v>
      </c>
      <c r="K27" s="107">
        <v>48</v>
      </c>
    </row>
    <row r="28" spans="2:11" ht="16.5" customHeight="1">
      <c r="B28" s="21" t="s">
        <v>93</v>
      </c>
      <c r="C28" s="45">
        <v>10</v>
      </c>
      <c r="D28" s="45">
        <v>15</v>
      </c>
      <c r="E28" s="45">
        <v>16</v>
      </c>
      <c r="F28" s="45">
        <v>18</v>
      </c>
      <c r="G28" s="45">
        <v>27</v>
      </c>
      <c r="H28" s="45">
        <v>27</v>
      </c>
      <c r="I28" s="45">
        <v>13</v>
      </c>
      <c r="J28" s="45">
        <v>26</v>
      </c>
      <c r="K28" s="107">
        <v>20</v>
      </c>
    </row>
    <row r="29" spans="2:11" ht="16.5" customHeight="1">
      <c r="B29" s="20" t="s">
        <v>116</v>
      </c>
      <c r="C29" s="45">
        <f>SUM(C30:C31)</f>
        <v>66</v>
      </c>
      <c r="D29" s="45">
        <f t="shared" ref="D29:K29" si="0">SUM(D30:D31)</f>
        <v>40</v>
      </c>
      <c r="E29" s="45">
        <f t="shared" si="0"/>
        <v>59</v>
      </c>
      <c r="F29" s="45">
        <f t="shared" si="0"/>
        <v>80</v>
      </c>
      <c r="G29" s="45">
        <f t="shared" si="0"/>
        <v>73</v>
      </c>
      <c r="H29" s="45">
        <f t="shared" si="0"/>
        <v>42</v>
      </c>
      <c r="I29" s="45">
        <f t="shared" si="0"/>
        <v>38</v>
      </c>
      <c r="J29" s="45">
        <f t="shared" si="0"/>
        <v>44</v>
      </c>
      <c r="K29" s="111">
        <f t="shared" si="0"/>
        <v>41</v>
      </c>
    </row>
    <row r="30" spans="2:11" ht="16.5" customHeight="1">
      <c r="B30" s="21" t="s">
        <v>92</v>
      </c>
      <c r="C30" s="45">
        <v>48</v>
      </c>
      <c r="D30" s="45">
        <v>33</v>
      </c>
      <c r="E30" s="45">
        <v>52</v>
      </c>
      <c r="F30" s="45">
        <v>65</v>
      </c>
      <c r="G30" s="45">
        <v>60</v>
      </c>
      <c r="H30" s="45">
        <v>34</v>
      </c>
      <c r="I30" s="45">
        <v>28</v>
      </c>
      <c r="J30" s="45">
        <v>27</v>
      </c>
      <c r="K30" s="107">
        <v>30</v>
      </c>
    </row>
    <row r="31" spans="2:11" ht="16.5" customHeight="1">
      <c r="B31" s="21" t="s">
        <v>93</v>
      </c>
      <c r="C31" s="45">
        <v>18</v>
      </c>
      <c r="D31" s="45">
        <v>7</v>
      </c>
      <c r="E31" s="45">
        <v>7</v>
      </c>
      <c r="F31" s="45">
        <v>15</v>
      </c>
      <c r="G31" s="45">
        <v>13</v>
      </c>
      <c r="H31" s="45">
        <v>8</v>
      </c>
      <c r="I31" s="45">
        <v>10</v>
      </c>
      <c r="J31" s="45">
        <v>17</v>
      </c>
      <c r="K31" s="107">
        <v>11</v>
      </c>
    </row>
    <row r="32" spans="2:11" ht="16.5" customHeight="1">
      <c r="B32" s="20" t="s">
        <v>99</v>
      </c>
      <c r="C32" s="45">
        <v>44</v>
      </c>
      <c r="D32" s="45">
        <v>60</v>
      </c>
      <c r="E32" s="45">
        <v>49</v>
      </c>
      <c r="F32" s="45">
        <v>73</v>
      </c>
      <c r="G32" s="45">
        <v>73</v>
      </c>
      <c r="H32" s="45">
        <v>65</v>
      </c>
      <c r="I32" s="45">
        <v>79</v>
      </c>
      <c r="J32" s="45">
        <v>86</v>
      </c>
      <c r="K32" s="107">
        <v>70</v>
      </c>
    </row>
    <row r="33" spans="2:11" ht="16.5" customHeight="1">
      <c r="B33" s="22" t="s">
        <v>59</v>
      </c>
      <c r="C33" s="49">
        <v>3.6</v>
      </c>
      <c r="D33" s="49">
        <v>4.7</v>
      </c>
      <c r="E33" s="49">
        <v>3.6</v>
      </c>
      <c r="F33" s="49">
        <v>5.0999999999999996</v>
      </c>
      <c r="G33" s="49">
        <v>4.8</v>
      </c>
      <c r="H33" s="49">
        <v>3.9</v>
      </c>
      <c r="I33" s="49">
        <v>4.5999999999999996</v>
      </c>
      <c r="J33" s="49">
        <v>4.9000000000000004</v>
      </c>
      <c r="K33" s="112">
        <v>3.9</v>
      </c>
    </row>
    <row r="34" spans="2:11">
      <c r="B34" s="126" t="s">
        <v>21</v>
      </c>
      <c r="C34" s="126"/>
      <c r="D34" s="126"/>
      <c r="E34" s="126"/>
      <c r="F34" s="126"/>
      <c r="G34" s="126"/>
      <c r="H34" s="126"/>
      <c r="I34" s="126"/>
      <c r="J34" s="50"/>
    </row>
    <row r="35" spans="2:11">
      <c r="B35" s="30" t="s">
        <v>49</v>
      </c>
      <c r="C35" s="50"/>
      <c r="D35" s="50"/>
      <c r="E35" s="50"/>
      <c r="F35" s="50"/>
      <c r="G35" s="50"/>
      <c r="H35" s="50"/>
      <c r="I35" s="50"/>
      <c r="J35" s="50"/>
    </row>
    <row r="36" spans="2:11">
      <c r="B36" s="30" t="s">
        <v>50</v>
      </c>
      <c r="C36" s="50"/>
      <c r="D36" s="50"/>
      <c r="E36" s="50"/>
      <c r="F36" s="50"/>
      <c r="G36" s="50"/>
      <c r="H36" s="50"/>
      <c r="I36" s="50"/>
      <c r="J36" s="50"/>
    </row>
    <row r="37" spans="2:11">
      <c r="B37" s="30" t="s">
        <v>52</v>
      </c>
      <c r="C37" s="50"/>
      <c r="D37" s="50"/>
      <c r="E37" s="50"/>
      <c r="F37" s="50"/>
      <c r="G37" s="50"/>
      <c r="H37" s="50"/>
      <c r="I37" s="50"/>
      <c r="J37" s="50"/>
    </row>
    <row r="39" spans="2:11" ht="15.75">
      <c r="B39" s="40" t="s">
        <v>75</v>
      </c>
    </row>
    <row r="40" spans="2:11">
      <c r="I40" s="41"/>
      <c r="J40" s="41"/>
      <c r="K40" s="41" t="s">
        <v>81</v>
      </c>
    </row>
    <row r="41" spans="2:11" ht="18.75" customHeight="1">
      <c r="B41" s="42"/>
      <c r="C41" s="43" t="s">
        <v>0</v>
      </c>
      <c r="D41" s="43" t="s">
        <v>1</v>
      </c>
      <c r="E41" s="43" t="s">
        <v>2</v>
      </c>
      <c r="F41" s="43" t="s">
        <v>3</v>
      </c>
      <c r="G41" s="43" t="s">
        <v>4</v>
      </c>
      <c r="H41" s="43" t="s">
        <v>5</v>
      </c>
      <c r="I41" s="43" t="s">
        <v>6</v>
      </c>
      <c r="J41" s="101" t="s">
        <v>87</v>
      </c>
      <c r="K41" s="102" t="s">
        <v>114</v>
      </c>
    </row>
    <row r="42" spans="2:11" ht="25.5">
      <c r="B42" s="27" t="s">
        <v>53</v>
      </c>
      <c r="C42" s="51">
        <v>10.79</v>
      </c>
      <c r="D42" s="51">
        <v>8.7899999999999991</v>
      </c>
      <c r="E42" s="51">
        <v>6.71</v>
      </c>
      <c r="F42" s="51">
        <v>7.55</v>
      </c>
      <c r="G42" s="51">
        <v>9.85</v>
      </c>
      <c r="H42" s="51">
        <v>10.73</v>
      </c>
      <c r="I42" s="51">
        <v>8.98</v>
      </c>
      <c r="J42" s="51">
        <v>10.130000000000001</v>
      </c>
      <c r="K42" s="113">
        <v>10.94</v>
      </c>
    </row>
    <row r="43" spans="2:11" ht="16.5" customHeight="1">
      <c r="B43" s="20" t="s">
        <v>54</v>
      </c>
      <c r="C43" s="52">
        <v>13</v>
      </c>
      <c r="D43" s="52">
        <v>14</v>
      </c>
      <c r="E43" s="52">
        <v>15</v>
      </c>
      <c r="F43" s="52">
        <v>15.7</v>
      </c>
      <c r="G43" s="52">
        <v>13.7</v>
      </c>
      <c r="H43" s="52">
        <v>11.7</v>
      </c>
      <c r="I43" s="52">
        <v>13.4</v>
      </c>
      <c r="J43" s="52">
        <v>15</v>
      </c>
      <c r="K43" s="114">
        <v>14.7</v>
      </c>
    </row>
    <row r="44" spans="2:11" ht="16.5" customHeight="1">
      <c r="B44" s="20" t="s">
        <v>60</v>
      </c>
      <c r="C44" s="51">
        <v>2</v>
      </c>
      <c r="D44" s="51">
        <v>2</v>
      </c>
      <c r="E44" s="51">
        <v>3</v>
      </c>
      <c r="F44" s="51">
        <v>4</v>
      </c>
      <c r="G44" s="51">
        <v>6</v>
      </c>
      <c r="H44" s="51">
        <v>3</v>
      </c>
      <c r="I44" s="51">
        <v>8</v>
      </c>
      <c r="J44" s="51">
        <v>12</v>
      </c>
      <c r="K44" s="113">
        <v>16</v>
      </c>
    </row>
    <row r="45" spans="2:11" ht="16.5" customHeight="1">
      <c r="B45" s="20" t="s">
        <v>61</v>
      </c>
      <c r="C45" s="51">
        <v>8</v>
      </c>
      <c r="D45" s="51">
        <v>9</v>
      </c>
      <c r="E45" s="51">
        <v>13</v>
      </c>
      <c r="F45" s="51">
        <v>3</v>
      </c>
      <c r="G45" s="51">
        <v>12</v>
      </c>
      <c r="H45" s="51">
        <v>5</v>
      </c>
      <c r="I45" s="51">
        <v>5</v>
      </c>
      <c r="J45" s="51">
        <v>8</v>
      </c>
      <c r="K45" s="113">
        <v>9</v>
      </c>
    </row>
    <row r="46" spans="2:11" ht="33" customHeight="1">
      <c r="B46" s="27" t="s">
        <v>68</v>
      </c>
      <c r="C46" s="51">
        <v>0</v>
      </c>
      <c r="D46" s="51">
        <v>0</v>
      </c>
      <c r="E46" s="51">
        <v>0</v>
      </c>
      <c r="F46" s="51">
        <v>0</v>
      </c>
      <c r="G46" s="51">
        <v>0</v>
      </c>
      <c r="H46" s="51">
        <v>0</v>
      </c>
      <c r="I46" s="51">
        <v>0</v>
      </c>
      <c r="J46" s="51">
        <v>0</v>
      </c>
      <c r="K46" s="113">
        <v>0</v>
      </c>
    </row>
    <row r="47" spans="2:11" ht="33" customHeight="1">
      <c r="B47" s="27" t="s">
        <v>62</v>
      </c>
      <c r="C47" s="51">
        <v>33</v>
      </c>
      <c r="D47" s="51">
        <v>36</v>
      </c>
      <c r="E47" s="51">
        <v>31</v>
      </c>
      <c r="F47" s="51">
        <v>33</v>
      </c>
      <c r="G47" s="51">
        <v>30</v>
      </c>
      <c r="H47" s="51">
        <v>35</v>
      </c>
      <c r="I47" s="51">
        <v>18</v>
      </c>
      <c r="J47" s="51">
        <v>21</v>
      </c>
      <c r="K47" s="113">
        <v>16</v>
      </c>
    </row>
    <row r="48" spans="2:11" ht="33" customHeight="1">
      <c r="B48" s="27" t="s">
        <v>63</v>
      </c>
      <c r="C48" s="51">
        <v>0</v>
      </c>
      <c r="D48" s="51">
        <v>0</v>
      </c>
      <c r="E48" s="51">
        <v>0</v>
      </c>
      <c r="F48" s="51">
        <v>0</v>
      </c>
      <c r="G48" s="51">
        <v>1</v>
      </c>
      <c r="H48" s="51">
        <v>1</v>
      </c>
      <c r="I48" s="51">
        <v>0</v>
      </c>
      <c r="J48" s="51">
        <v>0</v>
      </c>
      <c r="K48" s="113">
        <v>0</v>
      </c>
    </row>
    <row r="49" spans="2:11" ht="33" customHeight="1">
      <c r="B49" s="27" t="s">
        <v>64</v>
      </c>
      <c r="C49" s="51">
        <v>1</v>
      </c>
      <c r="D49" s="51">
        <v>0</v>
      </c>
      <c r="E49" s="51">
        <v>2</v>
      </c>
      <c r="F49" s="51">
        <v>0</v>
      </c>
      <c r="G49" s="51">
        <v>0</v>
      </c>
      <c r="H49" s="51">
        <v>0</v>
      </c>
      <c r="I49" s="51">
        <v>0</v>
      </c>
      <c r="J49" s="51">
        <v>0</v>
      </c>
      <c r="K49" s="113">
        <v>0</v>
      </c>
    </row>
    <row r="50" spans="2:11" ht="33" customHeight="1">
      <c r="B50" s="27" t="s">
        <v>65</v>
      </c>
      <c r="C50" s="51">
        <v>1</v>
      </c>
      <c r="D50" s="51">
        <v>1</v>
      </c>
      <c r="E50" s="51">
        <v>1</v>
      </c>
      <c r="F50" s="51">
        <v>1</v>
      </c>
      <c r="G50" s="51">
        <v>1</v>
      </c>
      <c r="H50" s="51">
        <v>0</v>
      </c>
      <c r="I50" s="51">
        <v>0</v>
      </c>
      <c r="J50" s="51">
        <v>0</v>
      </c>
      <c r="K50" s="113">
        <v>0</v>
      </c>
    </row>
    <row r="51" spans="2:11" ht="33" customHeight="1">
      <c r="B51" s="28" t="s">
        <v>66</v>
      </c>
      <c r="C51" s="53">
        <v>0</v>
      </c>
      <c r="D51" s="53">
        <v>0</v>
      </c>
      <c r="E51" s="53">
        <v>0</v>
      </c>
      <c r="F51" s="53">
        <v>0</v>
      </c>
      <c r="G51" s="53">
        <v>0</v>
      </c>
      <c r="H51" s="53">
        <v>0</v>
      </c>
      <c r="I51" s="53">
        <v>0</v>
      </c>
      <c r="J51" s="53">
        <v>0</v>
      </c>
      <c r="K51" s="115">
        <v>0</v>
      </c>
    </row>
    <row r="53" spans="2:11" ht="15.75">
      <c r="B53" s="40" t="s">
        <v>76</v>
      </c>
    </row>
    <row r="54" spans="2:11">
      <c r="I54" s="41"/>
      <c r="J54" s="41"/>
      <c r="K54" s="41" t="s">
        <v>81</v>
      </c>
    </row>
    <row r="55" spans="2:11" ht="18.75" customHeight="1">
      <c r="B55" s="54"/>
      <c r="C55" s="43" t="s">
        <v>0</v>
      </c>
      <c r="D55" s="43" t="s">
        <v>1</v>
      </c>
      <c r="E55" s="43" t="s">
        <v>2</v>
      </c>
      <c r="F55" s="43" t="s">
        <v>3</v>
      </c>
      <c r="G55" s="43" t="s">
        <v>4</v>
      </c>
      <c r="H55" s="43" t="s">
        <v>5</v>
      </c>
      <c r="I55" s="43" t="s">
        <v>6</v>
      </c>
      <c r="J55" s="101" t="s">
        <v>87</v>
      </c>
      <c r="K55" s="44" t="s">
        <v>114</v>
      </c>
    </row>
    <row r="56" spans="2:11" ht="15.75" customHeight="1">
      <c r="B56" s="55" t="s">
        <v>46</v>
      </c>
      <c r="C56" s="51">
        <v>7</v>
      </c>
      <c r="D56" s="51">
        <v>10</v>
      </c>
      <c r="E56" s="51">
        <v>7</v>
      </c>
      <c r="F56" s="51">
        <v>11</v>
      </c>
      <c r="G56" s="51">
        <v>0</v>
      </c>
      <c r="H56" s="51">
        <v>2</v>
      </c>
      <c r="I56" s="51">
        <v>7</v>
      </c>
      <c r="J56" s="51">
        <v>5</v>
      </c>
      <c r="K56" s="113">
        <v>12</v>
      </c>
    </row>
    <row r="57" spans="2:11" ht="29.25">
      <c r="B57" s="27" t="s">
        <v>47</v>
      </c>
      <c r="C57" s="51">
        <v>7</v>
      </c>
      <c r="D57" s="51">
        <v>10</v>
      </c>
      <c r="E57" s="51">
        <v>6</v>
      </c>
      <c r="F57" s="51">
        <v>9</v>
      </c>
      <c r="G57" s="51">
        <v>0</v>
      </c>
      <c r="H57" s="51">
        <v>0</v>
      </c>
      <c r="I57" s="51">
        <v>0</v>
      </c>
      <c r="J57" s="51">
        <v>1</v>
      </c>
      <c r="K57" s="113">
        <v>4</v>
      </c>
    </row>
    <row r="58" spans="2:11" ht="15.75" customHeight="1">
      <c r="B58" s="22" t="s">
        <v>100</v>
      </c>
      <c r="C58" s="49">
        <v>100</v>
      </c>
      <c r="D58" s="49">
        <v>100</v>
      </c>
      <c r="E58" s="49">
        <v>86</v>
      </c>
      <c r="F58" s="49">
        <v>82</v>
      </c>
      <c r="G58" s="49">
        <v>0</v>
      </c>
      <c r="H58" s="49">
        <v>0</v>
      </c>
      <c r="I58" s="49">
        <v>0</v>
      </c>
      <c r="J58" s="49">
        <v>20</v>
      </c>
      <c r="K58" s="116">
        <v>33</v>
      </c>
    </row>
    <row r="59" spans="2:11">
      <c r="B59" s="56" t="s">
        <v>21</v>
      </c>
      <c r="C59" s="30"/>
      <c r="D59" s="30"/>
      <c r="E59" s="30"/>
      <c r="F59" s="30"/>
      <c r="G59" s="30"/>
      <c r="H59" s="30"/>
      <c r="I59" s="30"/>
      <c r="J59" s="30"/>
    </row>
    <row r="60" spans="2:11">
      <c r="B60" s="30" t="s">
        <v>101</v>
      </c>
      <c r="C60" s="30"/>
      <c r="D60" s="30"/>
      <c r="E60" s="30"/>
      <c r="F60" s="30"/>
      <c r="G60" s="30"/>
      <c r="H60" s="30"/>
      <c r="I60" s="30"/>
      <c r="J60" s="30"/>
    </row>
    <row r="61" spans="2:11">
      <c r="B61" s="30" t="s">
        <v>86</v>
      </c>
    </row>
    <row r="62" spans="2:11">
      <c r="B62" s="30" t="s">
        <v>115</v>
      </c>
    </row>
    <row r="63" spans="2:11" ht="15.75">
      <c r="B63" s="40" t="s">
        <v>20</v>
      </c>
    </row>
    <row r="64" spans="2:11" ht="15.75">
      <c r="B64" s="40" t="s">
        <v>102</v>
      </c>
    </row>
    <row r="65" spans="2:11">
      <c r="I65" s="41"/>
      <c r="J65" s="41"/>
      <c r="K65" s="41" t="s">
        <v>81</v>
      </c>
    </row>
    <row r="66" spans="2:11" ht="18.75" customHeight="1">
      <c r="B66" s="42"/>
      <c r="C66" s="43" t="s">
        <v>0</v>
      </c>
      <c r="D66" s="43" t="s">
        <v>1</v>
      </c>
      <c r="E66" s="43" t="s">
        <v>2</v>
      </c>
      <c r="F66" s="43" t="s">
        <v>3</v>
      </c>
      <c r="G66" s="43" t="s">
        <v>4</v>
      </c>
      <c r="H66" s="43" t="s">
        <v>5</v>
      </c>
      <c r="I66" s="43" t="s">
        <v>6</v>
      </c>
      <c r="J66" s="101" t="s">
        <v>87</v>
      </c>
      <c r="K66" s="44" t="s">
        <v>114</v>
      </c>
    </row>
    <row r="67" spans="2:11" ht="16.5" customHeight="1">
      <c r="B67" s="31" t="s">
        <v>48</v>
      </c>
      <c r="C67" s="52">
        <v>26</v>
      </c>
      <c r="D67" s="52">
        <v>24</v>
      </c>
      <c r="E67" s="52">
        <v>25</v>
      </c>
      <c r="F67" s="52">
        <v>33</v>
      </c>
      <c r="G67" s="52">
        <v>42</v>
      </c>
      <c r="H67" s="52">
        <v>39</v>
      </c>
      <c r="I67" s="52">
        <v>40</v>
      </c>
      <c r="J67" s="52">
        <v>38</v>
      </c>
      <c r="K67" s="114">
        <v>44</v>
      </c>
    </row>
    <row r="68" spans="2:11">
      <c r="B68" s="28" t="s">
        <v>67</v>
      </c>
      <c r="C68" s="53">
        <v>2.1</v>
      </c>
      <c r="D68" s="53">
        <v>1.8</v>
      </c>
      <c r="E68" s="53">
        <v>1.8</v>
      </c>
      <c r="F68" s="53">
        <v>2.2999999999999998</v>
      </c>
      <c r="G68" s="53">
        <v>2.7</v>
      </c>
      <c r="H68" s="53">
        <v>2.4</v>
      </c>
      <c r="I68" s="53">
        <v>2.4</v>
      </c>
      <c r="J68" s="53">
        <v>2.2000000000000002</v>
      </c>
      <c r="K68" s="117">
        <v>2.528</v>
      </c>
    </row>
    <row r="70" spans="2:11" ht="15.75">
      <c r="B70" s="40" t="s">
        <v>89</v>
      </c>
    </row>
    <row r="71" spans="2:11">
      <c r="I71" s="41"/>
      <c r="J71" s="41"/>
      <c r="K71" s="41"/>
    </row>
    <row r="72" spans="2:11">
      <c r="B72" s="42"/>
      <c r="C72" s="43" t="s">
        <v>0</v>
      </c>
      <c r="D72" s="43" t="s">
        <v>1</v>
      </c>
      <c r="E72" s="43" t="s">
        <v>2</v>
      </c>
      <c r="F72" s="43" t="s">
        <v>3</v>
      </c>
      <c r="G72" s="43" t="s">
        <v>4</v>
      </c>
      <c r="H72" s="43" t="s">
        <v>5</v>
      </c>
      <c r="I72" s="43" t="s">
        <v>6</v>
      </c>
      <c r="J72" s="101" t="s">
        <v>87</v>
      </c>
      <c r="K72" s="44" t="s">
        <v>114</v>
      </c>
    </row>
    <row r="73" spans="2:11" ht="16.5" customHeight="1">
      <c r="B73" s="57" t="s">
        <v>90</v>
      </c>
      <c r="C73" s="36"/>
      <c r="D73" s="58"/>
      <c r="E73" s="58"/>
      <c r="F73" s="58"/>
      <c r="G73" s="58"/>
      <c r="H73" s="58"/>
      <c r="I73" s="58"/>
      <c r="J73" s="58"/>
      <c r="K73" s="59"/>
    </row>
    <row r="74" spans="2:11" ht="16.5" customHeight="1">
      <c r="B74" s="21" t="s">
        <v>92</v>
      </c>
      <c r="C74" s="60" t="s">
        <v>88</v>
      </c>
      <c r="D74" s="52">
        <v>7.1</v>
      </c>
      <c r="E74" s="52">
        <v>8.3000000000000007</v>
      </c>
      <c r="F74" s="52">
        <v>13.8</v>
      </c>
      <c r="G74" s="52">
        <v>15.8</v>
      </c>
      <c r="H74" s="52">
        <v>11.1</v>
      </c>
      <c r="I74" s="52">
        <v>36.4</v>
      </c>
      <c r="J74" s="52">
        <v>37.5</v>
      </c>
      <c r="K74" s="114">
        <v>57.1</v>
      </c>
    </row>
    <row r="75" spans="2:11" ht="16.5" customHeight="1">
      <c r="B75" s="61" t="s">
        <v>93</v>
      </c>
      <c r="C75" s="62" t="s">
        <v>88</v>
      </c>
      <c r="D75" s="63">
        <v>100</v>
      </c>
      <c r="E75" s="63">
        <v>100</v>
      </c>
      <c r="F75" s="63">
        <v>100</v>
      </c>
      <c r="G75" s="63">
        <v>100</v>
      </c>
      <c r="H75" s="63">
        <v>100</v>
      </c>
      <c r="I75" s="63">
        <v>100</v>
      </c>
      <c r="J75" s="63">
        <v>100</v>
      </c>
      <c r="K75" s="117">
        <v>100</v>
      </c>
    </row>
    <row r="76" spans="2:11" ht="16.5" customHeight="1">
      <c r="B76" s="64"/>
      <c r="C76" s="65"/>
      <c r="D76" s="65"/>
      <c r="E76" s="65"/>
      <c r="F76" s="65"/>
      <c r="G76" s="65"/>
      <c r="H76" s="65"/>
      <c r="I76" s="65"/>
      <c r="J76" s="65"/>
      <c r="K76" s="66"/>
    </row>
  </sheetData>
  <mergeCells count="1">
    <mergeCell ref="B34:I34"/>
  </mergeCells>
  <phoneticPr fontId="4"/>
  <pageMargins left="0.7" right="0.7" top="0.75" bottom="0.75" header="0.3" footer="0.3"/>
  <pageSetup paperSize="9" orientation="portrait" horizontalDpi="300" verticalDpi="300" r:id="rId1"/>
  <ignoredErrors>
    <ignoredError sqref="C29:K2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8B00-8724-4747-814D-4EA3E7C3A41F}">
  <dimension ref="B2:S20"/>
  <sheetViews>
    <sheetView showGridLines="0" zoomScaleNormal="100" workbookViewId="0"/>
  </sheetViews>
  <sheetFormatPr defaultColWidth="8.75" defaultRowHeight="14.25"/>
  <cols>
    <col min="1" max="1" width="3.625" style="68" customWidth="1"/>
    <col min="2" max="2" width="37.125" style="68" customWidth="1"/>
    <col min="3" max="18" width="9.75" style="68" customWidth="1"/>
    <col min="19" max="16384" width="8.75" style="68"/>
  </cols>
  <sheetData>
    <row r="2" spans="2:19" ht="20.25">
      <c r="B2" s="67" t="s">
        <v>38</v>
      </c>
    </row>
    <row r="3" spans="2:19" ht="23.25" customHeight="1">
      <c r="B3" s="67"/>
    </row>
    <row r="4" spans="2:19" ht="15.75">
      <c r="B4" s="69" t="s">
        <v>77</v>
      </c>
    </row>
    <row r="5" spans="2:19">
      <c r="B5" s="39"/>
      <c r="C5" s="39"/>
      <c r="D5" s="39"/>
      <c r="E5" s="39"/>
      <c r="F5" s="39"/>
      <c r="G5" s="39"/>
      <c r="H5" s="39"/>
      <c r="I5" s="39"/>
      <c r="J5" s="39"/>
      <c r="K5" s="39"/>
      <c r="L5" s="39"/>
      <c r="M5" s="39"/>
      <c r="N5" s="39"/>
      <c r="O5" s="39"/>
      <c r="P5" s="70"/>
      <c r="Q5" s="70"/>
      <c r="R5" s="70"/>
      <c r="S5" s="41" t="s">
        <v>82</v>
      </c>
    </row>
    <row r="6" spans="2:19" s="71" customFormat="1" ht="18.75" customHeight="1">
      <c r="B6" s="15"/>
      <c r="C6" s="1" t="s">
        <v>9</v>
      </c>
      <c r="D6" s="1" t="s">
        <v>10</v>
      </c>
      <c r="E6" s="1" t="s">
        <v>11</v>
      </c>
      <c r="F6" s="1" t="s">
        <v>12</v>
      </c>
      <c r="G6" s="1" t="s">
        <v>13</v>
      </c>
      <c r="H6" s="1" t="s">
        <v>14</v>
      </c>
      <c r="I6" s="1" t="s">
        <v>15</v>
      </c>
      <c r="J6" s="1" t="s">
        <v>16</v>
      </c>
      <c r="K6" s="1" t="s">
        <v>7</v>
      </c>
      <c r="L6" s="1" t="s">
        <v>1</v>
      </c>
      <c r="M6" s="1" t="s">
        <v>2</v>
      </c>
      <c r="N6" s="1" t="s">
        <v>3</v>
      </c>
      <c r="O6" s="1" t="s">
        <v>4</v>
      </c>
      <c r="P6" s="1" t="s">
        <v>17</v>
      </c>
      <c r="Q6" s="1" t="s">
        <v>18</v>
      </c>
      <c r="R6" s="103" t="s">
        <v>87</v>
      </c>
      <c r="S6" s="37" t="s">
        <v>114</v>
      </c>
    </row>
    <row r="7" spans="2:19" ht="15.75" customHeight="1">
      <c r="B7" s="23" t="s">
        <v>56</v>
      </c>
      <c r="C7" s="2">
        <v>224</v>
      </c>
      <c r="D7" s="2">
        <v>298</v>
      </c>
      <c r="E7" s="2">
        <v>322</v>
      </c>
      <c r="F7" s="2">
        <v>332</v>
      </c>
      <c r="G7" s="2">
        <v>302</v>
      </c>
      <c r="H7" s="2">
        <v>318</v>
      </c>
      <c r="I7" s="2">
        <v>346</v>
      </c>
      <c r="J7" s="2">
        <v>343</v>
      </c>
      <c r="K7" s="2">
        <v>393</v>
      </c>
      <c r="L7" s="2">
        <v>507</v>
      </c>
      <c r="M7" s="2">
        <v>571</v>
      </c>
      <c r="N7" s="2">
        <v>831</v>
      </c>
      <c r="O7" s="2">
        <v>829</v>
      </c>
      <c r="P7" s="3">
        <v>895</v>
      </c>
      <c r="Q7" s="2">
        <v>884</v>
      </c>
      <c r="R7" s="2">
        <v>907</v>
      </c>
      <c r="S7" s="118">
        <v>949</v>
      </c>
    </row>
    <row r="8" spans="2:19" ht="15.75" customHeight="1">
      <c r="B8" s="23" t="s">
        <v>57</v>
      </c>
      <c r="C8" s="2">
        <v>755</v>
      </c>
      <c r="D8" s="2">
        <v>842</v>
      </c>
      <c r="E8" s="2">
        <v>833</v>
      </c>
      <c r="F8" s="2">
        <v>774</v>
      </c>
      <c r="G8" s="2">
        <v>738</v>
      </c>
      <c r="H8" s="2">
        <v>713</v>
      </c>
      <c r="I8" s="2">
        <v>700</v>
      </c>
      <c r="J8" s="2">
        <v>1011</v>
      </c>
      <c r="K8" s="2">
        <v>1051</v>
      </c>
      <c r="L8" s="2">
        <v>1117</v>
      </c>
      <c r="M8" s="2">
        <v>1120</v>
      </c>
      <c r="N8" s="2">
        <v>1125</v>
      </c>
      <c r="O8" s="2">
        <v>1141</v>
      </c>
      <c r="P8" s="2">
        <v>1160</v>
      </c>
      <c r="Q8" s="2">
        <v>1054</v>
      </c>
      <c r="R8" s="2">
        <v>1039</v>
      </c>
      <c r="S8" s="118">
        <v>1059</v>
      </c>
    </row>
    <row r="9" spans="2:19" ht="15.75" customHeight="1">
      <c r="B9" s="24" t="s">
        <v>25</v>
      </c>
      <c r="C9" s="4" t="s">
        <v>19</v>
      </c>
      <c r="D9" s="2">
        <v>246</v>
      </c>
      <c r="E9" s="2">
        <v>230</v>
      </c>
      <c r="F9" s="2">
        <v>214</v>
      </c>
      <c r="G9" s="2">
        <v>259</v>
      </c>
      <c r="H9" s="2">
        <v>310</v>
      </c>
      <c r="I9" s="2">
        <v>292</v>
      </c>
      <c r="J9" s="4" t="s">
        <v>19</v>
      </c>
      <c r="K9" s="4" t="s">
        <v>19</v>
      </c>
      <c r="L9" s="4" t="s">
        <v>19</v>
      </c>
      <c r="M9" s="4" t="s">
        <v>19</v>
      </c>
      <c r="N9" s="4" t="s">
        <v>19</v>
      </c>
      <c r="O9" s="4" t="s">
        <v>19</v>
      </c>
      <c r="P9" s="4" t="s">
        <v>19</v>
      </c>
      <c r="Q9" s="4" t="s">
        <v>19</v>
      </c>
      <c r="R9" s="4" t="s">
        <v>19</v>
      </c>
      <c r="S9" s="119" t="s">
        <v>19</v>
      </c>
    </row>
    <row r="10" spans="2:19" ht="15.75" customHeight="1">
      <c r="B10" s="23" t="s">
        <v>26</v>
      </c>
      <c r="C10" s="2">
        <v>221</v>
      </c>
      <c r="D10" s="2">
        <v>215</v>
      </c>
      <c r="E10" s="2">
        <v>194</v>
      </c>
      <c r="F10" s="2">
        <v>183</v>
      </c>
      <c r="G10" s="2">
        <v>167</v>
      </c>
      <c r="H10" s="2">
        <v>153</v>
      </c>
      <c r="I10" s="2">
        <v>153</v>
      </c>
      <c r="J10" s="2">
        <v>151</v>
      </c>
      <c r="K10" s="2">
        <v>158</v>
      </c>
      <c r="L10" s="2">
        <v>113</v>
      </c>
      <c r="M10" s="2">
        <v>118</v>
      </c>
      <c r="N10" s="2">
        <v>158</v>
      </c>
      <c r="O10" s="2">
        <v>197</v>
      </c>
      <c r="P10" s="2">
        <v>161</v>
      </c>
      <c r="Q10" s="2">
        <v>176</v>
      </c>
      <c r="R10" s="2">
        <v>183</v>
      </c>
      <c r="S10" s="118">
        <v>184</v>
      </c>
    </row>
    <row r="11" spans="2:19" ht="15.75" customHeight="1">
      <c r="B11" s="25" t="s">
        <v>27</v>
      </c>
      <c r="C11" s="5">
        <v>1200</v>
      </c>
      <c r="D11" s="5">
        <v>1601</v>
      </c>
      <c r="E11" s="5">
        <v>1579</v>
      </c>
      <c r="F11" s="5">
        <v>1503</v>
      </c>
      <c r="G11" s="5">
        <v>1466</v>
      </c>
      <c r="H11" s="5">
        <v>1494</v>
      </c>
      <c r="I11" s="5">
        <v>1491</v>
      </c>
      <c r="J11" s="5">
        <v>1505</v>
      </c>
      <c r="K11" s="5">
        <v>1602</v>
      </c>
      <c r="L11" s="5">
        <v>1737</v>
      </c>
      <c r="M11" s="5">
        <v>1809</v>
      </c>
      <c r="N11" s="5">
        <v>2114</v>
      </c>
      <c r="O11" s="5">
        <v>2167</v>
      </c>
      <c r="P11" s="5">
        <v>2216</v>
      </c>
      <c r="Q11" s="5">
        <v>2114</v>
      </c>
      <c r="R11" s="5">
        <v>2129</v>
      </c>
      <c r="S11" s="120">
        <v>2192</v>
      </c>
    </row>
    <row r="12" spans="2:19" ht="14.25" customHeight="1">
      <c r="B12" s="72" t="s">
        <v>29</v>
      </c>
      <c r="C12" s="39"/>
      <c r="D12" s="39"/>
      <c r="E12" s="39"/>
      <c r="F12" s="39"/>
      <c r="G12" s="39"/>
      <c r="H12" s="39"/>
      <c r="I12" s="39"/>
      <c r="J12" s="39"/>
      <c r="K12" s="39"/>
      <c r="L12" s="39"/>
      <c r="M12" s="39"/>
      <c r="N12" s="39"/>
      <c r="O12" s="39"/>
      <c r="P12" s="39"/>
    </row>
    <row r="13" spans="2:19" ht="14.25" customHeight="1">
      <c r="B13" s="26" t="s">
        <v>35</v>
      </c>
      <c r="C13" s="39"/>
      <c r="D13" s="39"/>
      <c r="E13" s="39"/>
      <c r="F13" s="39"/>
      <c r="G13" s="39"/>
      <c r="H13" s="39"/>
      <c r="I13" s="39"/>
      <c r="J13" s="39"/>
      <c r="K13" s="39"/>
      <c r="L13" s="39"/>
      <c r="M13" s="39"/>
      <c r="N13" s="39"/>
      <c r="O13" s="39"/>
      <c r="P13" s="39"/>
    </row>
    <row r="14" spans="2:19" ht="14.25" customHeight="1">
      <c r="B14" s="26" t="s">
        <v>30</v>
      </c>
      <c r="C14" s="39"/>
      <c r="D14" s="39"/>
      <c r="E14" s="39"/>
      <c r="F14" s="39"/>
      <c r="G14" s="39"/>
      <c r="H14" s="39"/>
      <c r="I14" s="39"/>
      <c r="J14" s="39"/>
      <c r="K14" s="39"/>
      <c r="L14" s="39"/>
      <c r="M14" s="39"/>
      <c r="N14" s="39"/>
      <c r="O14" s="39"/>
      <c r="P14" s="39"/>
    </row>
    <row r="15" spans="2:19" ht="14.25" customHeight="1">
      <c r="B15" s="26" t="s">
        <v>34</v>
      </c>
      <c r="C15" s="39"/>
      <c r="D15" s="39"/>
      <c r="E15" s="39"/>
      <c r="F15" s="39"/>
      <c r="G15" s="39"/>
      <c r="H15" s="39"/>
      <c r="I15" s="39"/>
      <c r="J15" s="39"/>
      <c r="K15" s="39"/>
      <c r="L15" s="39"/>
      <c r="M15" s="39"/>
      <c r="N15" s="39"/>
      <c r="O15" s="39"/>
      <c r="P15" s="39"/>
    </row>
    <row r="16" spans="2:19" ht="14.25" customHeight="1">
      <c r="B16" s="26" t="s">
        <v>33</v>
      </c>
      <c r="C16" s="39"/>
      <c r="D16" s="39"/>
      <c r="E16" s="39"/>
      <c r="F16" s="39"/>
      <c r="G16" s="39"/>
      <c r="H16" s="39"/>
      <c r="I16" s="39"/>
      <c r="J16" s="39"/>
      <c r="K16" s="39"/>
      <c r="L16" s="39"/>
      <c r="M16" s="39"/>
      <c r="N16" s="39"/>
      <c r="O16" s="39"/>
      <c r="P16" s="39"/>
    </row>
    <row r="17" spans="2:16" ht="14.25" customHeight="1">
      <c r="B17" s="26" t="s">
        <v>32</v>
      </c>
      <c r="C17" s="39"/>
      <c r="D17" s="39"/>
      <c r="E17" s="39"/>
      <c r="F17" s="39"/>
      <c r="G17" s="39"/>
      <c r="H17" s="39"/>
      <c r="I17" s="39"/>
      <c r="J17" s="39"/>
      <c r="K17" s="39"/>
      <c r="L17" s="39"/>
      <c r="M17" s="39"/>
      <c r="N17" s="39"/>
      <c r="O17" s="39"/>
      <c r="P17" s="39"/>
    </row>
    <row r="18" spans="2:16" ht="14.25" customHeight="1">
      <c r="B18" s="26" t="s">
        <v>31</v>
      </c>
      <c r="C18" s="73"/>
      <c r="D18" s="73"/>
      <c r="E18" s="73"/>
      <c r="F18" s="73"/>
      <c r="G18" s="73"/>
      <c r="H18" s="73"/>
      <c r="I18" s="73"/>
      <c r="J18" s="73"/>
      <c r="K18" s="73"/>
      <c r="L18" s="73"/>
      <c r="M18" s="73"/>
      <c r="N18" s="73"/>
      <c r="O18" s="73"/>
      <c r="P18" s="73"/>
    </row>
    <row r="19" spans="2:16" ht="14.25" customHeight="1">
      <c r="B19" s="26" t="s">
        <v>51</v>
      </c>
    </row>
    <row r="20" spans="2:16" ht="14.25" customHeight="1">
      <c r="B20" s="33" t="s">
        <v>85</v>
      </c>
      <c r="C20" s="39"/>
      <c r="D20" s="39"/>
      <c r="E20" s="39"/>
      <c r="F20" s="39"/>
      <c r="G20" s="39"/>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A658-5252-4FD6-A63F-E56AAB350463}">
  <dimension ref="B2:K20"/>
  <sheetViews>
    <sheetView showGridLines="0" zoomScaleNormal="100" workbookViewId="0">
      <pane xSplit="2" topLeftCell="C1" activePane="topRight" state="frozen"/>
      <selection pane="topRight"/>
    </sheetView>
  </sheetViews>
  <sheetFormatPr defaultRowHeight="14.25"/>
  <cols>
    <col min="1" max="1" width="3.625" style="39" customWidth="1"/>
    <col min="2" max="2" width="39.75" style="39" customWidth="1"/>
    <col min="3" max="11" width="9.75" style="39" customWidth="1"/>
    <col min="12" max="16384" width="9" style="39"/>
  </cols>
  <sheetData>
    <row r="2" spans="2:11" ht="20.25">
      <c r="B2" s="38" t="s">
        <v>22</v>
      </c>
    </row>
    <row r="3" spans="2:11" ht="8.25" customHeight="1"/>
    <row r="4" spans="2:11" ht="15.75">
      <c r="B4" s="74" t="s">
        <v>78</v>
      </c>
    </row>
    <row r="5" spans="2:11">
      <c r="K5" s="75" t="s">
        <v>103</v>
      </c>
    </row>
    <row r="6" spans="2:11" ht="18.75" customHeight="1">
      <c r="B6" s="76"/>
      <c r="C6" s="77" t="s">
        <v>0</v>
      </c>
      <c r="D6" s="77" t="s">
        <v>1</v>
      </c>
      <c r="E6" s="77" t="s">
        <v>2</v>
      </c>
      <c r="F6" s="77" t="s">
        <v>3</v>
      </c>
      <c r="G6" s="77" t="s">
        <v>4</v>
      </c>
      <c r="H6" s="77" t="s">
        <v>5</v>
      </c>
      <c r="I6" s="77" t="s">
        <v>6</v>
      </c>
      <c r="J6" s="104" t="s">
        <v>87</v>
      </c>
      <c r="K6" s="78" t="s">
        <v>114</v>
      </c>
    </row>
    <row r="7" spans="2:11" ht="15.75" customHeight="1">
      <c r="B7" s="20" t="s">
        <v>104</v>
      </c>
      <c r="C7" s="79">
        <v>1902400</v>
      </c>
      <c r="D7" s="79">
        <v>1934700</v>
      </c>
      <c r="E7" s="79">
        <v>1811200</v>
      </c>
      <c r="F7" s="79">
        <v>1864600</v>
      </c>
      <c r="G7" s="79">
        <v>1648400</v>
      </c>
      <c r="H7" s="79">
        <v>603500</v>
      </c>
      <c r="I7" s="79">
        <v>513900</v>
      </c>
      <c r="J7" s="45">
        <v>450700</v>
      </c>
      <c r="K7" s="107">
        <v>402500</v>
      </c>
    </row>
    <row r="8" spans="2:11" ht="15.75" customHeight="1">
      <c r="B8" s="20" t="s">
        <v>105</v>
      </c>
      <c r="C8" s="80">
        <v>56.5</v>
      </c>
      <c r="D8" s="80">
        <v>57.5</v>
      </c>
      <c r="E8" s="80">
        <v>51.3</v>
      </c>
      <c r="F8" s="80">
        <v>54.5</v>
      </c>
      <c r="G8" s="80">
        <v>45.7</v>
      </c>
      <c r="H8" s="80">
        <v>15.5</v>
      </c>
      <c r="I8" s="80">
        <v>13</v>
      </c>
      <c r="J8" s="47">
        <v>11</v>
      </c>
      <c r="K8" s="109">
        <v>8.14</v>
      </c>
    </row>
    <row r="9" spans="2:11" ht="15.75" customHeight="1">
      <c r="B9" s="22" t="s">
        <v>106</v>
      </c>
      <c r="C9" s="81">
        <v>1539</v>
      </c>
      <c r="D9" s="81">
        <v>1510</v>
      </c>
      <c r="E9" s="81">
        <v>1311</v>
      </c>
      <c r="F9" s="81">
        <v>1301</v>
      </c>
      <c r="G9" s="81">
        <v>1081</v>
      </c>
      <c r="H9" s="81">
        <v>378</v>
      </c>
      <c r="I9" s="81">
        <v>314</v>
      </c>
      <c r="J9" s="105">
        <v>272</v>
      </c>
      <c r="K9" s="121">
        <v>237</v>
      </c>
    </row>
    <row r="10" spans="2:11">
      <c r="B10" s="56" t="s">
        <v>36</v>
      </c>
    </row>
    <row r="11" spans="2:11">
      <c r="B11" s="56" t="s">
        <v>55</v>
      </c>
    </row>
    <row r="13" spans="2:11" ht="15.75">
      <c r="B13" s="82" t="s">
        <v>107</v>
      </c>
    </row>
    <row r="14" spans="2:11">
      <c r="I14" s="75"/>
      <c r="J14" s="75"/>
      <c r="K14" s="75" t="s">
        <v>108</v>
      </c>
    </row>
    <row r="15" spans="2:11" ht="18.75" customHeight="1">
      <c r="B15" s="76"/>
      <c r="C15" s="77" t="s">
        <v>0</v>
      </c>
      <c r="D15" s="77" t="s">
        <v>1</v>
      </c>
      <c r="E15" s="77" t="s">
        <v>2</v>
      </c>
      <c r="F15" s="77" t="s">
        <v>3</v>
      </c>
      <c r="G15" s="77" t="s">
        <v>4</v>
      </c>
      <c r="H15" s="77" t="s">
        <v>5</v>
      </c>
      <c r="I15" s="77" t="s">
        <v>6</v>
      </c>
      <c r="J15" s="104" t="s">
        <v>87</v>
      </c>
      <c r="K15" s="78" t="s">
        <v>114</v>
      </c>
    </row>
    <row r="16" spans="2:11" ht="15.75" customHeight="1">
      <c r="B16" s="20" t="s">
        <v>104</v>
      </c>
      <c r="C16" s="79">
        <v>1071900</v>
      </c>
      <c r="D16" s="79">
        <v>969800</v>
      </c>
      <c r="E16" s="79">
        <v>975700</v>
      </c>
      <c r="F16" s="79">
        <v>1124300</v>
      </c>
      <c r="G16" s="79">
        <v>994900</v>
      </c>
      <c r="H16" s="79">
        <v>873200</v>
      </c>
      <c r="I16" s="79">
        <v>847600</v>
      </c>
      <c r="J16" s="45">
        <v>891800</v>
      </c>
      <c r="K16" s="107">
        <v>937200</v>
      </c>
    </row>
    <row r="17" spans="2:11" ht="15.75" customHeight="1">
      <c r="B17" s="20" t="s">
        <v>105</v>
      </c>
      <c r="C17" s="80">
        <v>31.8</v>
      </c>
      <c r="D17" s="80">
        <v>28.8</v>
      </c>
      <c r="E17" s="80">
        <v>27.6</v>
      </c>
      <c r="F17" s="80">
        <v>32.9</v>
      </c>
      <c r="G17" s="80">
        <v>27.6</v>
      </c>
      <c r="H17" s="80">
        <v>22.5</v>
      </c>
      <c r="I17" s="80">
        <v>21.5</v>
      </c>
      <c r="J17" s="47">
        <v>21.8</v>
      </c>
      <c r="K17" s="109">
        <v>18.940000000000001</v>
      </c>
    </row>
    <row r="18" spans="2:11" ht="15.75" customHeight="1">
      <c r="B18" s="22" t="s">
        <v>106</v>
      </c>
      <c r="C18" s="81">
        <v>867</v>
      </c>
      <c r="D18" s="81">
        <v>757</v>
      </c>
      <c r="E18" s="81">
        <v>706</v>
      </c>
      <c r="F18" s="81">
        <v>785</v>
      </c>
      <c r="G18" s="81">
        <v>652</v>
      </c>
      <c r="H18" s="81">
        <v>547</v>
      </c>
      <c r="I18" s="81">
        <v>517</v>
      </c>
      <c r="J18" s="105">
        <v>538</v>
      </c>
      <c r="K18" s="121">
        <v>552</v>
      </c>
    </row>
    <row r="19" spans="2:11">
      <c r="B19" s="56" t="s">
        <v>37</v>
      </c>
    </row>
    <row r="20" spans="2:11">
      <c r="B20" s="56" t="s">
        <v>55</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39BF-96D3-4BCD-8260-F0780890D2B0}">
  <dimension ref="B2:K12"/>
  <sheetViews>
    <sheetView showGridLines="0" zoomScaleNormal="100" workbookViewId="0">
      <pane xSplit="2" topLeftCell="C1" activePane="topRight" state="frozen"/>
      <selection pane="topRight"/>
    </sheetView>
  </sheetViews>
  <sheetFormatPr defaultRowHeight="14.25"/>
  <cols>
    <col min="1" max="1" width="3.625" style="68" customWidth="1"/>
    <col min="2" max="2" width="39.75" style="68" customWidth="1"/>
    <col min="3" max="10" width="9.75" style="68" customWidth="1"/>
    <col min="11" max="16384" width="9" style="68"/>
  </cols>
  <sheetData>
    <row r="2" spans="2:11" ht="24.75">
      <c r="B2" s="83" t="s">
        <v>42</v>
      </c>
      <c r="C2" s="84"/>
    </row>
    <row r="3" spans="2:11" ht="8.25" customHeight="1">
      <c r="B3" s="84"/>
      <c r="C3" s="84"/>
    </row>
    <row r="4" spans="2:11" ht="19.5">
      <c r="B4" s="85" t="s">
        <v>79</v>
      </c>
      <c r="C4" s="86"/>
    </row>
    <row r="5" spans="2:11">
      <c r="B5" s="87"/>
      <c r="C5" s="87"/>
      <c r="D5" s="87"/>
      <c r="E5" s="87"/>
      <c r="F5" s="87"/>
      <c r="G5" s="87"/>
      <c r="H5" s="88"/>
      <c r="I5" s="88"/>
      <c r="J5" s="88"/>
      <c r="K5" s="89" t="s">
        <v>81</v>
      </c>
    </row>
    <row r="6" spans="2:11" ht="18.75" customHeight="1">
      <c r="B6" s="90"/>
      <c r="C6" s="91" t="s">
        <v>7</v>
      </c>
      <c r="D6" s="91" t="s">
        <v>8</v>
      </c>
      <c r="E6" s="91" t="s">
        <v>2</v>
      </c>
      <c r="F6" s="91" t="s">
        <v>3</v>
      </c>
      <c r="G6" s="91" t="s">
        <v>4</v>
      </c>
      <c r="H6" s="91" t="s">
        <v>5</v>
      </c>
      <c r="I6" s="91" t="s">
        <v>6</v>
      </c>
      <c r="J6" s="106" t="s">
        <v>87</v>
      </c>
      <c r="K6" s="92" t="s">
        <v>114</v>
      </c>
    </row>
    <row r="7" spans="2:11" ht="15.75" customHeight="1">
      <c r="B7" s="93" t="s">
        <v>109</v>
      </c>
      <c r="C7" s="94">
        <v>9</v>
      </c>
      <c r="D7" s="95">
        <v>9</v>
      </c>
      <c r="E7" s="2">
        <v>9</v>
      </c>
      <c r="F7" s="2">
        <v>9</v>
      </c>
      <c r="G7" s="2">
        <v>9</v>
      </c>
      <c r="H7" s="2">
        <v>9</v>
      </c>
      <c r="I7" s="2">
        <v>9</v>
      </c>
      <c r="J7" s="2">
        <v>9</v>
      </c>
      <c r="K7" s="118">
        <v>9</v>
      </c>
    </row>
    <row r="8" spans="2:11" ht="15.75" customHeight="1">
      <c r="B8" s="93" t="s">
        <v>110</v>
      </c>
      <c r="C8" s="95">
        <v>2</v>
      </c>
      <c r="D8" s="95">
        <v>2</v>
      </c>
      <c r="E8" s="96">
        <v>2</v>
      </c>
      <c r="F8" s="96">
        <v>2</v>
      </c>
      <c r="G8" s="96">
        <v>2</v>
      </c>
      <c r="H8" s="97">
        <v>4</v>
      </c>
      <c r="I8" s="97">
        <v>4</v>
      </c>
      <c r="J8" s="97">
        <v>4</v>
      </c>
      <c r="K8" s="122">
        <v>4</v>
      </c>
    </row>
    <row r="9" spans="2:11" ht="15.75" customHeight="1">
      <c r="B9" s="93" t="s">
        <v>111</v>
      </c>
      <c r="C9" s="95">
        <v>22.2</v>
      </c>
      <c r="D9" s="95">
        <v>22.2</v>
      </c>
      <c r="E9" s="95">
        <v>22.2</v>
      </c>
      <c r="F9" s="95">
        <v>22.2</v>
      </c>
      <c r="G9" s="95">
        <v>22.2</v>
      </c>
      <c r="H9" s="95">
        <v>44.4</v>
      </c>
      <c r="I9" s="95">
        <v>44.4</v>
      </c>
      <c r="J9" s="95">
        <v>44.4</v>
      </c>
      <c r="K9" s="123">
        <v>44.4</v>
      </c>
    </row>
    <row r="10" spans="2:11" ht="15.75" customHeight="1">
      <c r="B10" s="93" t="s">
        <v>112</v>
      </c>
      <c r="C10" s="95">
        <v>0</v>
      </c>
      <c r="D10" s="95">
        <v>0</v>
      </c>
      <c r="E10" s="95">
        <v>0</v>
      </c>
      <c r="F10" s="95">
        <v>0</v>
      </c>
      <c r="G10" s="95">
        <v>0</v>
      </c>
      <c r="H10" s="95">
        <v>1</v>
      </c>
      <c r="I10" s="95">
        <v>1</v>
      </c>
      <c r="J10" s="95">
        <v>1</v>
      </c>
      <c r="K10" s="123">
        <v>1</v>
      </c>
    </row>
    <row r="11" spans="2:11" ht="15.75" customHeight="1">
      <c r="B11" s="98" t="s">
        <v>113</v>
      </c>
      <c r="C11" s="99">
        <v>0</v>
      </c>
      <c r="D11" s="100">
        <v>0</v>
      </c>
      <c r="E11" s="100">
        <v>0</v>
      </c>
      <c r="F11" s="100">
        <v>0</v>
      </c>
      <c r="G11" s="100">
        <v>0</v>
      </c>
      <c r="H11" s="100">
        <v>11.1</v>
      </c>
      <c r="I11" s="100">
        <v>11.1</v>
      </c>
      <c r="J11" s="100">
        <v>11.1</v>
      </c>
      <c r="K11" s="124">
        <v>11.1</v>
      </c>
    </row>
    <row r="12" spans="2:11" ht="14.25" customHeight="1">
      <c r="B12" s="127" t="s">
        <v>117</v>
      </c>
      <c r="C12" s="128"/>
      <c r="D12" s="128"/>
      <c r="E12" s="128"/>
      <c r="F12" s="128"/>
      <c r="G12" s="128"/>
      <c r="H12" s="128"/>
      <c r="I12" s="128"/>
      <c r="J12" s="128"/>
      <c r="K12" s="128"/>
    </row>
  </sheetData>
  <mergeCells count="1">
    <mergeCell ref="B12:K12"/>
  </mergeCells>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cfa029-9dbc-4c3d-b84b-998ea49b0b8c" xsi:nil="true"/>
    <lcf76f155ced4ddcb4097134ff3c332f xmlns="d0d09d0d-9f59-46ec-9278-50045a86a76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C94C8DBBB9E7B488338D1918587A8EC" ma:contentTypeVersion="17" ma:contentTypeDescription="新しいドキュメントを作成します。" ma:contentTypeScope="" ma:versionID="2964544735bdca8475e62f62962ea78e">
  <xsd:schema xmlns:xsd="http://www.w3.org/2001/XMLSchema" xmlns:xs="http://www.w3.org/2001/XMLSchema" xmlns:p="http://schemas.microsoft.com/office/2006/metadata/properties" xmlns:ns2="d0d09d0d-9f59-46ec-9278-50045a86a76d" xmlns:ns3="42cfa029-9dbc-4c3d-b84b-998ea49b0b8c" targetNamespace="http://schemas.microsoft.com/office/2006/metadata/properties" ma:root="true" ma:fieldsID="b2911430778c37c809d669779f40b031" ns2:_="" ns3:_="">
    <xsd:import namespace="d0d09d0d-9f59-46ec-9278-50045a86a76d"/>
    <xsd:import namespace="42cfa029-9dbc-4c3d-b84b-998ea49b0b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Details" minOccurs="0"/>
                <xsd:element ref="ns3:SharedWithUser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d09d0d-9f59-46ec-9278-50045a86a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46bebaf0-6379-4e70-9fda-b1017a58f32e"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cfa029-9dbc-4c3d-b84b-998ea49b0b8c" elementFormDefault="qualified">
    <xsd:import namespace="http://schemas.microsoft.com/office/2006/documentManagement/types"/>
    <xsd:import namespace="http://schemas.microsoft.com/office/infopath/2007/PartnerControls"/>
    <xsd:element name="SharedWithDetails" ma:index="17" nillable="true" ma:displayName="共有相手の詳細情報" ma:internalName="SharedWithDetails" ma:readOnly="true">
      <xsd:simpleType>
        <xsd:restriction base="dms:Note">
          <xsd:maxLength value="255"/>
        </xsd:restriction>
      </xsd:simple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1" nillable="true" ma:displayName="Taxonomy Catch All Column" ma:hidden="true" ma:list="{f6dce06e-45bd-415d-b769-613506ecd980}" ma:internalName="TaxCatchAll" ma:showField="CatchAllData" ma:web="42cfa029-9dbc-4c3d-b84b-998ea49b0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CF0F2B-714A-4AF3-AF4E-C74195672682}">
  <ds:schemaRefs>
    <ds:schemaRef ds:uri="http://schemas.microsoft.com/office/2006/metadata/properties"/>
    <ds:schemaRef ds:uri="http://schemas.microsoft.com/office/infopath/2007/PartnerControls"/>
    <ds:schemaRef ds:uri="7b3563ce-c03a-4175-9751-d908dd93bb46"/>
    <ds:schemaRef ds:uri="08ca407f-16a7-4472-b823-54538aaff3f6"/>
    <ds:schemaRef ds:uri="42cfa029-9dbc-4c3d-b84b-998ea49b0b8c"/>
    <ds:schemaRef ds:uri="d0d09d0d-9f59-46ec-9278-50045a86a76d"/>
  </ds:schemaRefs>
</ds:datastoreItem>
</file>

<file path=customXml/itemProps2.xml><?xml version="1.0" encoding="utf-8"?>
<ds:datastoreItem xmlns:ds="http://schemas.openxmlformats.org/officeDocument/2006/customXml" ds:itemID="{57745BC0-0DE3-44C0-8618-FC794B381AA8}">
  <ds:schemaRefs>
    <ds:schemaRef ds:uri="http://schemas.microsoft.com/sharepoint/v3/contenttype/forms"/>
  </ds:schemaRefs>
</ds:datastoreItem>
</file>

<file path=customXml/itemProps3.xml><?xml version="1.0" encoding="utf-8"?>
<ds:datastoreItem xmlns:ds="http://schemas.openxmlformats.org/officeDocument/2006/customXml" ds:itemID="{15B1181D-44F3-492E-AADD-3341611C7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d09d0d-9f59-46ec-9278-50045a86a76d"/>
    <ds:schemaRef ds:uri="42cfa029-9dbc-4c3d-b84b-998ea49b0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11769f2-88ef-4c20-80b1-26523e4e7599}" enabled="1" method="Standard" siteId="{576ec8d8-f4f9-4e36-b6f4-e32d84d3d8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Contents</vt:lpstr>
      <vt:lpstr>Social (Non-consolidated)</vt:lpstr>
      <vt:lpstr>Social (Number of employees)</vt:lpstr>
      <vt:lpstr>Environment (Non-consolidated)</vt:lpstr>
      <vt:lpstr>Governance (Non-consolidated)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祐也</dc:creator>
  <cp:lastModifiedBy>土田 祐也</cp:lastModifiedBy>
  <dcterms:created xsi:type="dcterms:W3CDTF">2022-08-08T03:12:43Z</dcterms:created>
  <dcterms:modified xsi:type="dcterms:W3CDTF">2024-08-08T04:53:07Z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0x0101008C94C8DBBB9E7B488338D1918587A8EC</vt:lpwstr>
  </property>
  <property fmtid="{D5CDD505-2E9C-101B-9397-08002B2CF9AE}" pid="3" name="MediaServiceImageTags">
    <vt:lpwstr/>
  </property>
</Properties>
</file>